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iwakensen-my.sharepoint.com/personal/admin_iwakensen_onmicrosoft_com/Documents/ドキュメント/協会ホームページ190906~/kentai/data/"/>
    </mc:Choice>
  </mc:AlternateContent>
  <xr:revisionPtr revIDLastSave="0" documentId="8_{FA14EBF7-396F-4786-A4A0-4983BC3C4F4C}" xr6:coauthVersionLast="47" xr6:coauthVersionMax="47" xr10:uidLastSave="{00000000-0000-0000-0000-000000000000}"/>
  <bookViews>
    <workbookView xWindow="-110" yWindow="-110" windowWidth="25820" windowHeight="13900" xr2:uid="{99258617-63E7-49E2-964C-529036F33323}"/>
  </bookViews>
  <sheets>
    <sheet name="フロー図"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9" i="1" l="1"/>
  <c r="Y34" i="1"/>
  <c r="Y30" i="1"/>
  <c r="S24" i="1"/>
  <c r="P37" i="1" s="1"/>
</calcChain>
</file>

<file path=xl/sharedStrings.xml><?xml version="1.0" encoding="utf-8"?>
<sst xmlns="http://schemas.openxmlformats.org/spreadsheetml/2006/main" count="183" uniqueCount="105">
  <si>
    <t>加入・履行証明願受付に関するフロー</t>
    <rPh sb="0" eb="2">
      <t>カニュウ</t>
    </rPh>
    <rPh sb="3" eb="8">
      <t>リコウショウメイネガ</t>
    </rPh>
    <rPh sb="8" eb="10">
      <t>ウケツケ</t>
    </rPh>
    <rPh sb="11" eb="12">
      <t>カン</t>
    </rPh>
    <phoneticPr fontId="3"/>
  </si>
  <si>
    <t>Ｑ1-1</t>
    <phoneticPr fontId="3"/>
  </si>
  <si>
    <t>自社に被共済者はいますか？</t>
    <rPh sb="0" eb="2">
      <t>ジシャ</t>
    </rPh>
    <rPh sb="3" eb="7">
      <t>ヒキョウサイシャ</t>
    </rPh>
    <phoneticPr fontId="3"/>
  </si>
  <si>
    <t>Ｑ1-2</t>
    <phoneticPr fontId="3"/>
  </si>
  <si>
    <t>下請への掛金充当または証紙の交付は適正ですか？</t>
    <rPh sb="0" eb="2">
      <t>シタウケ</t>
    </rPh>
    <rPh sb="4" eb="8">
      <t>カケキンジュウトウ</t>
    </rPh>
    <rPh sb="11" eb="13">
      <t>ショウシ</t>
    </rPh>
    <rPh sb="14" eb="16">
      <t>コウフ</t>
    </rPh>
    <rPh sb="17" eb="19">
      <t>テキセイ</t>
    </rPh>
    <phoneticPr fontId="3"/>
  </si>
  <si>
    <t>〈電子申請による掛金充当〉</t>
    <rPh sb="1" eb="5">
      <t>デンシシンセイ</t>
    </rPh>
    <rPh sb="8" eb="10">
      <t>カケキン</t>
    </rPh>
    <rPh sb="10" eb="11">
      <t>ミツル</t>
    </rPh>
    <rPh sb="11" eb="12">
      <t>ア</t>
    </rPh>
    <phoneticPr fontId="3"/>
  </si>
  <si>
    <t>工事施工高と比較して被共済者はいるが著しく少なく、下請を使って工事を行うことが</t>
    <rPh sb="0" eb="5">
      <t>コウジセコウダカ</t>
    </rPh>
    <rPh sb="6" eb="8">
      <t>ヒカク</t>
    </rPh>
    <rPh sb="10" eb="14">
      <t>ヒキョウサイシャ</t>
    </rPh>
    <rPh sb="18" eb="19">
      <t>イチジル</t>
    </rPh>
    <rPh sb="21" eb="22">
      <t>スク</t>
    </rPh>
    <rPh sb="25" eb="27">
      <t>シタウケ</t>
    </rPh>
    <rPh sb="28" eb="29">
      <t>ツカ</t>
    </rPh>
    <rPh sb="31" eb="33">
      <t>コウジ</t>
    </rPh>
    <rPh sb="34" eb="35">
      <t>オコナ</t>
    </rPh>
    <phoneticPr fontId="3"/>
  </si>
  <si>
    <t>機構が発行する「建設業退職金共済掛金納付・充当状況証明書(※)」の</t>
    <rPh sb="0" eb="2">
      <t>キコウ</t>
    </rPh>
    <rPh sb="3" eb="5">
      <t>ハッコウ</t>
    </rPh>
    <rPh sb="8" eb="11">
      <t>ケンセツギョウ</t>
    </rPh>
    <rPh sb="11" eb="14">
      <t>タイショクキン</t>
    </rPh>
    <rPh sb="14" eb="18">
      <t>キョウサイカケキン</t>
    </rPh>
    <rPh sb="18" eb="20">
      <t>ノウフ</t>
    </rPh>
    <rPh sb="21" eb="25">
      <t>ジュウトウジョウキョウ</t>
    </rPh>
    <rPh sb="25" eb="28">
      <t>ショウメイショ</t>
    </rPh>
    <phoneticPr fontId="3"/>
  </si>
  <si>
    <t>常態である場合は、双方の確認を行います。</t>
    <rPh sb="0" eb="2">
      <t>ジョウタイ</t>
    </rPh>
    <rPh sb="5" eb="7">
      <t>バアイ</t>
    </rPh>
    <rPh sb="9" eb="11">
      <t>ソウホウ</t>
    </rPh>
    <rPh sb="12" eb="14">
      <t>カクニン</t>
    </rPh>
    <rPh sb="15" eb="16">
      <t>オコナ</t>
    </rPh>
    <phoneticPr fontId="3"/>
  </si>
  <si>
    <t>『⑤当期「被共済者に対する充当額」(下請分)』により確認する。</t>
    <rPh sb="2" eb="4">
      <t>トウキ</t>
    </rPh>
    <rPh sb="5" eb="9">
      <t>ヒキョウサイシャ</t>
    </rPh>
    <rPh sb="10" eb="11">
      <t>タイ</t>
    </rPh>
    <rPh sb="13" eb="16">
      <t>ジュウトウガク</t>
    </rPh>
    <rPh sb="18" eb="21">
      <t>シタウケブン</t>
    </rPh>
    <rPh sb="26" eb="28">
      <t>カクニン</t>
    </rPh>
    <phoneticPr fontId="3"/>
  </si>
  <si>
    <t>Q2-1</t>
    <phoneticPr fontId="3"/>
  </si>
  <si>
    <t>更新数は被共済者数に見合う数</t>
    <rPh sb="0" eb="3">
      <t>コウシンスウ</t>
    </rPh>
    <rPh sb="4" eb="9">
      <t>ヒキョウサイシャスウ</t>
    </rPh>
    <rPh sb="10" eb="12">
      <t>ミア</t>
    </rPh>
    <rPh sb="13" eb="14">
      <t>カズ</t>
    </rPh>
    <phoneticPr fontId="3"/>
  </si>
  <si>
    <t>(※)電子申請専用サイトから出力できます。</t>
    <rPh sb="3" eb="9">
      <t>デンシシンセイセンヨウ</t>
    </rPh>
    <rPh sb="14" eb="16">
      <t>シュツリョク</t>
    </rPh>
    <phoneticPr fontId="3"/>
  </si>
  <si>
    <t>　</t>
    <phoneticPr fontId="3"/>
  </si>
  <si>
    <r>
      <rPr>
        <b/>
        <sz val="8.5"/>
        <color theme="1"/>
        <rFont val="游ゴシック"/>
        <family val="3"/>
        <charset val="128"/>
        <scheme val="minor"/>
      </rPr>
      <t>ですか？</t>
    </r>
    <r>
      <rPr>
        <sz val="7"/>
        <color theme="1"/>
        <rFont val="游ゴシック"/>
        <family val="3"/>
        <charset val="128"/>
        <scheme val="minor"/>
      </rPr>
      <t>（共済手帳受払簿で確認）</t>
    </r>
    <rPh sb="5" eb="12">
      <t>キョウサイテチョウウケハライボ</t>
    </rPh>
    <rPh sb="13" eb="15">
      <t>カクニン</t>
    </rPh>
    <phoneticPr fontId="3"/>
  </si>
  <si>
    <t>Ｑ2-2</t>
    <phoneticPr fontId="3"/>
  </si>
  <si>
    <t>条件に満たない理由は以下のいずれかに該当しますか？</t>
    <rPh sb="0" eb="2">
      <t>ジョウケン</t>
    </rPh>
    <rPh sb="3" eb="4">
      <t>ミ</t>
    </rPh>
    <rPh sb="7" eb="9">
      <t>リユウ</t>
    </rPh>
    <rPh sb="10" eb="12">
      <t>イカ</t>
    </rPh>
    <rPh sb="18" eb="20">
      <t>ガイトウ</t>
    </rPh>
    <phoneticPr fontId="3"/>
  </si>
  <si>
    <t>〈共済証紙現物交付〉</t>
    <rPh sb="1" eb="5">
      <t>キョウサイショウシ</t>
    </rPh>
    <rPh sb="5" eb="9">
      <t>ゲンブツコウフ</t>
    </rPh>
    <phoneticPr fontId="3"/>
  </si>
  <si>
    <t>Ａ≦Ｂであること。</t>
    <phoneticPr fontId="3"/>
  </si>
  <si>
    <t>ア</t>
    <phoneticPr fontId="3"/>
  </si>
  <si>
    <t>加入後1年未満の被共済者がいる</t>
    <rPh sb="0" eb="3">
      <t>カニュウゴ</t>
    </rPh>
    <rPh sb="4" eb="7">
      <t>ネンミマン</t>
    </rPh>
    <rPh sb="8" eb="12">
      <t>ヒキョウサイシャ</t>
    </rPh>
    <phoneticPr fontId="3"/>
  </si>
  <si>
    <t>決算期間内に購入した共済証紙のが適正に下請に交付されていることを</t>
    <rPh sb="0" eb="2">
      <t>ケッサン</t>
    </rPh>
    <rPh sb="2" eb="5">
      <t>キカンナイ</t>
    </rPh>
    <rPh sb="6" eb="8">
      <t>コウニュウ</t>
    </rPh>
    <rPh sb="10" eb="12">
      <t>キョウサイ</t>
    </rPh>
    <rPh sb="12" eb="14">
      <t>ショウシ</t>
    </rPh>
    <rPh sb="16" eb="18">
      <t>テキセイ</t>
    </rPh>
    <rPh sb="19" eb="21">
      <t>シタウケ</t>
    </rPh>
    <rPh sb="22" eb="24">
      <t>コウフ</t>
    </rPh>
    <phoneticPr fontId="3"/>
  </si>
  <si>
    <t>　Ａ被共済者数 〔</t>
    <rPh sb="2" eb="7">
      <t>ヒキョウサイシャスウ</t>
    </rPh>
    <phoneticPr fontId="3"/>
  </si>
  <si>
    <t>〕人</t>
    <rPh sb="1" eb="2">
      <t>ニン</t>
    </rPh>
    <phoneticPr fontId="3"/>
  </si>
  <si>
    <t>イ</t>
    <phoneticPr fontId="3"/>
  </si>
  <si>
    <t>個人的事情等により年間就労日数の少ない被共済者がいる</t>
    <rPh sb="0" eb="3">
      <t>コジンテキ</t>
    </rPh>
    <rPh sb="3" eb="6">
      <t>ジジョウトウ</t>
    </rPh>
    <rPh sb="9" eb="11">
      <t>ネンカン</t>
    </rPh>
    <rPh sb="11" eb="15">
      <t>シュウロウニッスウ</t>
    </rPh>
    <rPh sb="16" eb="17">
      <t>スク</t>
    </rPh>
    <rPh sb="19" eb="23">
      <t>ヒキョウサイシャ</t>
    </rPh>
    <phoneticPr fontId="3"/>
  </si>
  <si>
    <t>確認する。</t>
    <rPh sb="0" eb="2">
      <t>カクニン</t>
    </rPh>
    <phoneticPr fontId="3"/>
  </si>
  <si>
    <t>　Ｂ手帳更新数 〔</t>
    <rPh sb="2" eb="7">
      <t>テチョウコウシンスウ</t>
    </rPh>
    <phoneticPr fontId="3"/>
  </si>
  <si>
    <t>〕冊</t>
    <rPh sb="1" eb="2">
      <t>サツ</t>
    </rPh>
    <phoneticPr fontId="3"/>
  </si>
  <si>
    <t>（季節労働者・高齢者・病弱等）</t>
    <rPh sb="1" eb="6">
      <t>キセツロウドウシャ</t>
    </rPh>
    <rPh sb="7" eb="10">
      <t>コウレイシャ</t>
    </rPh>
    <rPh sb="11" eb="13">
      <t>ビョウジャク</t>
    </rPh>
    <rPh sb="13" eb="14">
      <t>トウ</t>
    </rPh>
    <phoneticPr fontId="3"/>
  </si>
  <si>
    <t>［確認方法］</t>
    <rPh sb="1" eb="5">
      <t>カクニンホウホウ</t>
    </rPh>
    <phoneticPr fontId="3"/>
  </si>
  <si>
    <t>ウ</t>
    <phoneticPr fontId="3"/>
  </si>
  <si>
    <t>電子申請方式で掛金納付を行っている</t>
    <rPh sb="0" eb="6">
      <t>デンシシンセイホウシキ</t>
    </rPh>
    <rPh sb="7" eb="11">
      <t>カケキンノウフ</t>
    </rPh>
    <rPh sb="12" eb="13">
      <t>オコナ</t>
    </rPh>
    <phoneticPr fontId="3"/>
  </si>
  <si>
    <t>共済証紙受払簿の証紙購入額の合計⑥の相当割合(全額を含む)が下請へ</t>
    <rPh sb="0" eb="4">
      <t>キョウサイショウシ</t>
    </rPh>
    <rPh sb="4" eb="7">
      <t>ウケハライボ</t>
    </rPh>
    <rPh sb="8" eb="13">
      <t>ショウシコウニュウガク</t>
    </rPh>
    <rPh sb="14" eb="16">
      <t>ゴウケイ</t>
    </rPh>
    <rPh sb="18" eb="22">
      <t>ソウトウワリアイ</t>
    </rPh>
    <rPh sb="23" eb="25">
      <t>ゼンガク</t>
    </rPh>
    <rPh sb="26" eb="27">
      <t>フク</t>
    </rPh>
    <rPh sb="30" eb="32">
      <t>シタウケ</t>
    </rPh>
    <phoneticPr fontId="3"/>
  </si>
  <si>
    <t>交付した額の合計⑧となっていることを確認する。</t>
    <rPh sb="0" eb="2">
      <t>コウフ</t>
    </rPh>
    <rPh sb="4" eb="5">
      <t>ガク</t>
    </rPh>
    <rPh sb="6" eb="8">
      <t>ゴウケイ</t>
    </rPh>
    <rPh sb="18" eb="20">
      <t>カクニン</t>
    </rPh>
    <phoneticPr fontId="3"/>
  </si>
  <si>
    <t>Ｑ3-1</t>
    <phoneticPr fontId="3"/>
  </si>
  <si>
    <t>下記①及び②で計算の結果、退職給付拠出額等(下記1～6)の総額は</t>
    <rPh sb="0" eb="2">
      <t>カキ</t>
    </rPh>
    <rPh sb="3" eb="4">
      <t>オヨ</t>
    </rPh>
    <rPh sb="7" eb="9">
      <t>ケイサン</t>
    </rPh>
    <rPh sb="10" eb="12">
      <t>ケッカ</t>
    </rPh>
    <rPh sb="13" eb="17">
      <t>タイショクキュウフ</t>
    </rPh>
    <rPh sb="17" eb="21">
      <t>キョシュツガクトウ</t>
    </rPh>
    <rPh sb="22" eb="24">
      <t>カキ</t>
    </rPh>
    <rPh sb="29" eb="31">
      <t>ソウガク</t>
    </rPh>
    <phoneticPr fontId="3"/>
  </si>
  <si>
    <t>Ａの被共済者数に見合う額を満たしていますか？</t>
    <rPh sb="2" eb="7">
      <t>ヒキョウサイシャスウ</t>
    </rPh>
    <rPh sb="8" eb="10">
      <t>ミア</t>
    </rPh>
    <rPh sb="11" eb="12">
      <t>ガク</t>
    </rPh>
    <rPh sb="13" eb="14">
      <t>ミ</t>
    </rPh>
    <phoneticPr fontId="3"/>
  </si>
  <si>
    <t>加入・履行証明願は受け付けられません。</t>
    <rPh sb="0" eb="2">
      <t>カニュウ</t>
    </rPh>
    <rPh sb="3" eb="7">
      <t>リコウショウメイ</t>
    </rPh>
    <rPh sb="7" eb="8">
      <t>ネガイ</t>
    </rPh>
    <rPh sb="9" eb="10">
      <t>ウ</t>
    </rPh>
    <rPh sb="11" eb="12">
      <t>ツ</t>
    </rPh>
    <phoneticPr fontId="3"/>
  </si>
  <si>
    <t>退職給付拠出額等の総額《★2》≧ⅰ+ⅱ+ⅲの総額《★1》であること。</t>
    <rPh sb="0" eb="8">
      <t>タイショクキュウフキョシュツガクトウ</t>
    </rPh>
    <rPh sb="9" eb="11">
      <t>ソウガク</t>
    </rPh>
    <rPh sb="22" eb="24">
      <t>ソウガク</t>
    </rPh>
    <phoneticPr fontId="3"/>
  </si>
  <si>
    <t>①〔　　〕内に必要事項を記入し、計算してください。</t>
    <rPh sb="5" eb="6">
      <t>ナイ</t>
    </rPh>
    <rPh sb="7" eb="11">
      <t>ヒツヨウジコウ</t>
    </rPh>
    <rPh sb="12" eb="14">
      <t>キニュウ</t>
    </rPh>
    <rPh sb="16" eb="18">
      <t>ケイサン</t>
    </rPh>
    <phoneticPr fontId="3"/>
  </si>
  <si>
    <t>※</t>
    <phoneticPr fontId="3"/>
  </si>
  <si>
    <t>ア又はイに該当する被共済者がいる場合は、人数には含めず下記②で計算してください。</t>
    <rPh sb="1" eb="2">
      <t>マタ</t>
    </rPh>
    <rPh sb="5" eb="7">
      <t>ガイトウ</t>
    </rPh>
    <rPh sb="9" eb="13">
      <t>ヒキョウサイシャ</t>
    </rPh>
    <rPh sb="16" eb="18">
      <t>バアイ</t>
    </rPh>
    <rPh sb="20" eb="22">
      <t>ニンズウ</t>
    </rPh>
    <rPh sb="24" eb="25">
      <t>フク</t>
    </rPh>
    <rPh sb="27" eb="29">
      <t>カキ</t>
    </rPh>
    <rPh sb="31" eb="33">
      <t>ケイサン</t>
    </rPh>
    <phoneticPr fontId="3"/>
  </si>
  <si>
    <t>加入・履行証明願を受け付けます。</t>
    <rPh sb="0" eb="2">
      <t>カニュウ</t>
    </rPh>
    <rPh sb="3" eb="7">
      <t>リコウショウメイ</t>
    </rPh>
    <rPh sb="7" eb="8">
      <t>ネガ</t>
    </rPh>
    <rPh sb="9" eb="10">
      <t>ウ</t>
    </rPh>
    <rPh sb="11" eb="12">
      <t>ツ</t>
    </rPh>
    <phoneticPr fontId="3"/>
  </si>
  <si>
    <t>被共済者数</t>
    <rPh sb="0" eb="5">
      <t>ヒキョウサイシャスウ</t>
    </rPh>
    <phoneticPr fontId="3"/>
  </si>
  <si>
    <t>〔</t>
    <phoneticPr fontId="3"/>
  </si>
  <si>
    <t>×　80,640円</t>
    <rPh sb="8" eb="9">
      <t>エン</t>
    </rPh>
    <phoneticPr fontId="3"/>
  </si>
  <si>
    <t>=〔</t>
    <phoneticPr fontId="3"/>
  </si>
  <si>
    <t>〕</t>
    <phoneticPr fontId="3"/>
  </si>
  <si>
    <t>円(ⅰ)</t>
    <rPh sb="0" eb="1">
      <t>エン</t>
    </rPh>
    <phoneticPr fontId="3"/>
  </si>
  <si>
    <t>②</t>
    <phoneticPr fontId="3"/>
  </si>
  <si>
    <t>ア又はイに該当する被共済者がいる場合</t>
    <rPh sb="1" eb="2">
      <t>マタ</t>
    </rPh>
    <rPh sb="5" eb="7">
      <t>ガイトウ</t>
    </rPh>
    <rPh sb="9" eb="10">
      <t>ヒ</t>
    </rPh>
    <rPh sb="10" eb="13">
      <t>キョウサイシャ</t>
    </rPh>
    <rPh sb="16" eb="18">
      <t>バアイ</t>
    </rPh>
    <phoneticPr fontId="3"/>
  </si>
  <si>
    <t>(1)</t>
    <phoneticPr fontId="3"/>
  </si>
  <si>
    <t>アの方の退職給付拠出額</t>
    <rPh sb="2" eb="3">
      <t>ホウ</t>
    </rPh>
    <rPh sb="4" eb="8">
      <t>タイショクキュウフ</t>
    </rPh>
    <rPh sb="8" eb="11">
      <t>キョシュツガク</t>
    </rPh>
    <phoneticPr fontId="3"/>
  </si>
  <si>
    <t>加入から決算月の月数</t>
    <rPh sb="0" eb="2">
      <t>カニュウ</t>
    </rPh>
    <rPh sb="4" eb="7">
      <t>ケッサンヅキ</t>
    </rPh>
    <rPh sb="8" eb="10">
      <t>ゲッスウ</t>
    </rPh>
    <phoneticPr fontId="3"/>
  </si>
  <si>
    <t>〕月×　6,720円</t>
    <rPh sb="1" eb="2">
      <t>ツキ</t>
    </rPh>
    <rPh sb="9" eb="10">
      <t>エン</t>
    </rPh>
    <phoneticPr fontId="3"/>
  </si>
  <si>
    <t>〕円(ⅱ)</t>
    <rPh sb="1" eb="2">
      <t>エン</t>
    </rPh>
    <phoneticPr fontId="3"/>
  </si>
  <si>
    <t>証明書の発行をお約束したものではございません。</t>
    <rPh sb="0" eb="3">
      <t>ショウメイショ</t>
    </rPh>
    <rPh sb="4" eb="6">
      <t>ハッコウ</t>
    </rPh>
    <rPh sb="8" eb="10">
      <t>ヤクソク</t>
    </rPh>
    <phoneticPr fontId="3"/>
  </si>
  <si>
    <t>(2)</t>
    <phoneticPr fontId="3"/>
  </si>
  <si>
    <t>イの方の退職給付拠出額</t>
    <rPh sb="2" eb="3">
      <t>カタ</t>
    </rPh>
    <rPh sb="4" eb="8">
      <t>タイショクキュウフ</t>
    </rPh>
    <rPh sb="8" eb="11">
      <t>キョシュツガク</t>
    </rPh>
    <phoneticPr fontId="3"/>
  </si>
  <si>
    <t>決算始期の就労日数</t>
    <rPh sb="0" eb="4">
      <t>ケッサンシキ</t>
    </rPh>
    <rPh sb="5" eb="9">
      <t>シュウロウニッスウ</t>
    </rPh>
    <phoneticPr fontId="3"/>
  </si>
  <si>
    <t>〕日×  　320円</t>
    <rPh sb="1" eb="2">
      <t>ニチ</t>
    </rPh>
    <rPh sb="9" eb="10">
      <t>エン</t>
    </rPh>
    <phoneticPr fontId="3"/>
  </si>
  <si>
    <t>〕円(ⅲ)</t>
    <rPh sb="1" eb="2">
      <t>エン</t>
    </rPh>
    <phoneticPr fontId="3"/>
  </si>
  <si>
    <t>〈加入・履行証明願の申請に必要な主な提出書類〉</t>
    <rPh sb="1" eb="3">
      <t>カニュウ</t>
    </rPh>
    <rPh sb="4" eb="8">
      <t>リコウショウメイ</t>
    </rPh>
    <rPh sb="8" eb="9">
      <t>ネガ</t>
    </rPh>
    <rPh sb="10" eb="12">
      <t>シンセイ</t>
    </rPh>
    <rPh sb="13" eb="15">
      <t>ヒツヨウ</t>
    </rPh>
    <rPh sb="16" eb="17">
      <t>オモ</t>
    </rPh>
    <rPh sb="18" eb="22">
      <t>テイシュツショルイ</t>
    </rPh>
    <phoneticPr fontId="3"/>
  </si>
  <si>
    <t>計算式</t>
    <rPh sb="0" eb="3">
      <t>ケイサンシキ</t>
    </rPh>
    <phoneticPr fontId="3"/>
  </si>
  <si>
    <t>（ⅰ）</t>
    <phoneticPr fontId="3"/>
  </si>
  <si>
    <t>＋</t>
    <phoneticPr fontId="3"/>
  </si>
  <si>
    <t>（ⅱ）</t>
    <phoneticPr fontId="3"/>
  </si>
  <si>
    <t>（ⅲ）</t>
    <phoneticPr fontId="3"/>
  </si>
  <si>
    <t>＝</t>
    <phoneticPr fontId="3"/>
  </si>
  <si>
    <t>円《★1》</t>
    <rPh sb="0" eb="1">
      <t>エン</t>
    </rPh>
    <phoneticPr fontId="3"/>
  </si>
  <si>
    <t>証紙貼付方式(電子申請方式併用を含む)</t>
    <rPh sb="0" eb="6">
      <t>ショウシチョウフホウシキ</t>
    </rPh>
    <rPh sb="7" eb="13">
      <t>デンシシンセイホウシキ</t>
    </rPh>
    <rPh sb="13" eb="15">
      <t>ヘイヨウ</t>
    </rPh>
    <rPh sb="16" eb="17">
      <t>フク</t>
    </rPh>
    <phoneticPr fontId="3"/>
  </si>
  <si>
    <t>電子申請方式</t>
    <rPh sb="0" eb="6">
      <t>デンシシンセイホウシキ</t>
    </rPh>
    <phoneticPr fontId="3"/>
  </si>
  <si>
    <t>〈退職給付拠出額等の計算〉</t>
    <rPh sb="1" eb="3">
      <t>タイショク</t>
    </rPh>
    <rPh sb="3" eb="5">
      <t>キュウフ</t>
    </rPh>
    <rPh sb="5" eb="7">
      <t>キョシュツ</t>
    </rPh>
    <rPh sb="7" eb="8">
      <t>ガク</t>
    </rPh>
    <rPh sb="8" eb="9">
      <t>トウ</t>
    </rPh>
    <rPh sb="10" eb="12">
      <t>ケイサン</t>
    </rPh>
    <phoneticPr fontId="3"/>
  </si>
  <si>
    <t>●加入・履行証明願</t>
    <phoneticPr fontId="3"/>
  </si>
  <si>
    <t>●共済手帳受払簿(様式第029号)</t>
    <phoneticPr fontId="3"/>
  </si>
  <si>
    <t>・</t>
    <phoneticPr fontId="3"/>
  </si>
  <si>
    <t>共済証紙購入額</t>
    <phoneticPr fontId="3"/>
  </si>
  <si>
    <t>：共済証紙受払簿、掛金収納書等で確認</t>
  </si>
  <si>
    <t>●共済証紙受払簿(様式第030号)</t>
    <phoneticPr fontId="3"/>
  </si>
  <si>
    <t>●出勤簿等(Ｑ2-2.イの場合)</t>
    <phoneticPr fontId="3"/>
  </si>
  <si>
    <t>●共済手帳受払簿</t>
    <phoneticPr fontId="3"/>
  </si>
  <si>
    <t>電子申請による掛金充当額</t>
    <phoneticPr fontId="3"/>
  </si>
  <si>
    <t>：建設業退職金共済掛金納付・充当状況証明書等で確認</t>
    <rPh sb="1" eb="4">
      <t>ケンセツギョウ</t>
    </rPh>
    <rPh sb="4" eb="7">
      <t>タイショクキン</t>
    </rPh>
    <rPh sb="7" eb="11">
      <t>キョウサイカケキン</t>
    </rPh>
    <rPh sb="11" eb="13">
      <t>ノウフ</t>
    </rPh>
    <rPh sb="14" eb="18">
      <t>ジュウトウジョウキョウ</t>
    </rPh>
    <rPh sb="18" eb="22">
      <t>ショウメイショトウ</t>
    </rPh>
    <rPh sb="23" eb="25">
      <t>カクニン</t>
    </rPh>
    <phoneticPr fontId="3"/>
  </si>
  <si>
    <t>●直前三年の各事業年度における工事施工金額</t>
    <rPh sb="1" eb="3">
      <t>チョクゼン</t>
    </rPh>
    <rPh sb="3" eb="5">
      <t>サンネン</t>
    </rPh>
    <rPh sb="6" eb="11">
      <t>カクジギョウネンド</t>
    </rPh>
    <rPh sb="15" eb="21">
      <t>コウジセコウキンガク</t>
    </rPh>
    <phoneticPr fontId="3"/>
  </si>
  <si>
    <t>(様式第029号)</t>
    <rPh sb="1" eb="4">
      <t>ヨウシキダイ</t>
    </rPh>
    <rPh sb="7" eb="8">
      <t>ゴウ</t>
    </rPh>
    <phoneticPr fontId="3"/>
  </si>
  <si>
    <t>(1)電子申請方式で自社の従業員に対し掛金充当した額</t>
    <rPh sb="3" eb="9">
      <t>デンシシンセイホウシキ</t>
    </rPh>
    <rPh sb="10" eb="12">
      <t>ジシャ</t>
    </rPh>
    <rPh sb="13" eb="16">
      <t>ジュウギョウイン</t>
    </rPh>
    <rPh sb="17" eb="18">
      <t>タイ</t>
    </rPh>
    <rPh sb="19" eb="23">
      <t>カケキンジュウトウ</t>
    </rPh>
    <rPh sb="25" eb="26">
      <t>ガク</t>
    </rPh>
    <phoneticPr fontId="3"/>
  </si>
  <si>
    <t>〕円</t>
    <rPh sb="1" eb="2">
      <t>エン</t>
    </rPh>
    <phoneticPr fontId="3"/>
  </si>
  <si>
    <t>●出勤簿等</t>
    <phoneticPr fontId="3"/>
  </si>
  <si>
    <t>(2)電子申請方式で元請から自社の従業員に対し掛金充当された額</t>
    <rPh sb="3" eb="9">
      <t>デンシシンセイホウシキ</t>
    </rPh>
    <rPh sb="10" eb="12">
      <t>モトウケ</t>
    </rPh>
    <rPh sb="14" eb="16">
      <t>ジシャ</t>
    </rPh>
    <rPh sb="17" eb="20">
      <t>ジュウギョウイン</t>
    </rPh>
    <rPh sb="21" eb="22">
      <t>タイ</t>
    </rPh>
    <rPh sb="23" eb="27">
      <t>カケキンジュウトウ</t>
    </rPh>
    <rPh sb="30" eb="31">
      <t>ガク</t>
    </rPh>
    <phoneticPr fontId="3"/>
  </si>
  <si>
    <t>(Ｑ2-2.イの場合)</t>
    <rPh sb="8" eb="10">
      <t>バアイ</t>
    </rPh>
    <phoneticPr fontId="3"/>
  </si>
  <si>
    <t>(3)共済証紙購入額</t>
    <rPh sb="3" eb="10">
      <t>キョウサイショウシコウニュウガク</t>
    </rPh>
    <phoneticPr fontId="3"/>
  </si>
  <si>
    <t>●建退共制度に係る被共済者就労状況報告書(建退共事務受託様式第2号)</t>
    <phoneticPr fontId="3"/>
  </si>
  <si>
    <t>(4)前年度から繰越した共済証紙の額</t>
    <rPh sb="3" eb="6">
      <t>ゼンネンド</t>
    </rPh>
    <rPh sb="8" eb="10">
      <t>クリコシ</t>
    </rPh>
    <rPh sb="12" eb="16">
      <t>キョウサイショウシ</t>
    </rPh>
    <rPh sb="17" eb="18">
      <t>ガク</t>
    </rPh>
    <phoneticPr fontId="3"/>
  </si>
  <si>
    <t>(「建設業退職金共済証紙受領書」を含む)</t>
    <rPh sb="2" eb="5">
      <t>ケンセツギョウ</t>
    </rPh>
    <rPh sb="5" eb="8">
      <t>タイショクキン</t>
    </rPh>
    <rPh sb="8" eb="12">
      <t>キョウサイショウシ</t>
    </rPh>
    <rPh sb="12" eb="15">
      <t>ジュリョウショ</t>
    </rPh>
    <rPh sb="17" eb="18">
      <t>フク</t>
    </rPh>
    <phoneticPr fontId="3"/>
  </si>
  <si>
    <t>(5)元請から現物交付された共済証紙の額</t>
    <rPh sb="3" eb="5">
      <t>モトウケ</t>
    </rPh>
    <rPh sb="7" eb="11">
      <t>ゲンブツコウフ</t>
    </rPh>
    <rPh sb="14" eb="18">
      <t>キョウサイショウシ</t>
    </rPh>
    <rPh sb="19" eb="20">
      <t>ガク</t>
    </rPh>
    <phoneticPr fontId="3"/>
  </si>
  <si>
    <t>●工事別共済証紙受払簿(様式第032号)</t>
    <phoneticPr fontId="3"/>
  </si>
  <si>
    <t>(6)下請に現物交付した共済証紙の額</t>
    <rPh sb="3" eb="5">
      <t>シタウ</t>
    </rPh>
    <rPh sb="6" eb="10">
      <t>ゲンブツコウフ</t>
    </rPh>
    <rPh sb="12" eb="16">
      <t>キョウサイショウシ</t>
    </rPh>
    <rPh sb="17" eb="18">
      <t>ガク</t>
    </rPh>
    <phoneticPr fontId="3"/>
  </si>
  <si>
    <t>(建退共の求めに応じて提示)</t>
    <rPh sb="1" eb="4">
      <t>ケンタイキョウ</t>
    </rPh>
    <rPh sb="5" eb="6">
      <t>モト</t>
    </rPh>
    <rPh sb="8" eb="9">
      <t>オウ</t>
    </rPh>
    <rPh sb="11" eb="13">
      <t>テイジ</t>
    </rPh>
    <phoneticPr fontId="3"/>
  </si>
  <si>
    <t>(1)+(2)+(3)+(4)+(5)－(6)＝</t>
    <phoneticPr fontId="3"/>
  </si>
  <si>
    <t>円《★2》</t>
    <rPh sb="0" eb="1">
      <t>エン</t>
    </rPh>
    <phoneticPr fontId="3"/>
  </si>
  <si>
    <t>※このフローは典型的なパターンを示したものであり、必ずしも全てのケースを網羅しているものではありません。</t>
    <rPh sb="7" eb="10">
      <t>テンケイテキ</t>
    </rPh>
    <rPh sb="16" eb="17">
      <t>シメ</t>
    </rPh>
    <rPh sb="25" eb="26">
      <t>カナラ</t>
    </rPh>
    <rPh sb="29" eb="30">
      <t>スベ</t>
    </rPh>
    <rPh sb="36" eb="38">
      <t>モウラ</t>
    </rPh>
    <phoneticPr fontId="3"/>
  </si>
  <si>
    <t>建退共岩手県支部へご提出ください。</t>
    <rPh sb="0" eb="3">
      <t>ケンタイキョウ</t>
    </rPh>
    <rPh sb="3" eb="6">
      <t>イワテケン</t>
    </rPh>
    <rPh sb="6" eb="8">
      <t>シブ</t>
    </rPh>
    <rPh sb="10" eb="12">
      <t>テイシュツ</t>
    </rPh>
    <phoneticPr fontId="3"/>
  </si>
  <si>
    <t>詳細はお問い合わせください。</t>
    <rPh sb="0" eb="2">
      <t>ショウサイ</t>
    </rPh>
    <rPh sb="4" eb="5">
      <t>ト</t>
    </rPh>
    <rPh sb="6" eb="7">
      <t>ア</t>
    </rPh>
    <phoneticPr fontId="3"/>
  </si>
  <si>
    <t>改めて審査を行いますので、</t>
    <rPh sb="0" eb="1">
      <t>アラタ</t>
    </rPh>
    <rPh sb="3" eb="5">
      <t>シンサ</t>
    </rPh>
    <rPh sb="6" eb="7">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</si>
</sst>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b/>
      <sz val="16"/>
      <color theme="1"/>
      <name val="游ゴシック Light"/>
      <family val="3"/>
      <charset val="128"/>
      <scheme val="major"/>
    </font>
    <font>
      <sz val="6"/>
      <name val="游ゴシック"/>
      <family val="2"/>
      <charset val="128"/>
      <scheme val="minor"/>
    </font>
    <font>
      <sz val="8.5"/>
      <color theme="1"/>
      <name val="游ゴシック"/>
      <family val="3"/>
      <charset val="128"/>
      <scheme val="minor"/>
    </font>
    <font>
      <b/>
      <sz val="8.5"/>
      <color theme="0"/>
      <name val="游ゴシック"/>
      <family val="3"/>
      <charset val="128"/>
      <scheme val="minor"/>
    </font>
    <font>
      <b/>
      <sz val="8.5"/>
      <color theme="1"/>
      <name val="游ゴシック"/>
      <family val="3"/>
      <charset val="128"/>
      <scheme val="minor"/>
    </font>
    <font>
      <b/>
      <sz val="7"/>
      <color theme="1"/>
      <name val="游ゴシック"/>
      <family val="3"/>
      <charset val="128"/>
      <scheme val="minor"/>
    </font>
    <font>
      <sz val="7"/>
      <color theme="1"/>
      <name val="游ゴシック"/>
      <family val="3"/>
      <charset val="128"/>
      <scheme val="minor"/>
    </font>
    <font>
      <b/>
      <sz val="10"/>
      <color theme="1"/>
      <name val="游ゴシック"/>
      <family val="3"/>
      <charset val="128"/>
      <scheme val="minor"/>
    </font>
    <font>
      <b/>
      <sz val="9"/>
      <color theme="0"/>
      <name val="游ゴシック"/>
      <family val="3"/>
      <charset val="128"/>
      <scheme val="minor"/>
    </font>
    <font>
      <b/>
      <sz val="9"/>
      <color theme="1"/>
      <name val="游ゴシック"/>
      <family val="3"/>
      <charset val="128"/>
      <scheme val="minor"/>
    </font>
    <font>
      <b/>
      <sz val="8"/>
      <color theme="1"/>
      <name val="游ゴシック"/>
      <family val="3"/>
      <charset val="128"/>
      <scheme val="minor"/>
    </font>
  </fonts>
  <fills count="3">
    <fill>
      <patternFill patternType="none"/>
    </fill>
    <fill>
      <patternFill patternType="gray125"/>
    </fill>
    <fill>
      <patternFill patternType="solid">
        <fgColor theme="4"/>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
    <xf numFmtId="0" fontId="0" fillId="0" borderId="0" xfId="0">
      <alignment vertical="center"/>
    </xf>
    <xf numFmtId="0" fontId="4" fillId="0" borderId="0" xfId="0" applyFont="1">
      <alignment vertical="center"/>
    </xf>
    <xf numFmtId="0" fontId="5" fillId="2" borderId="0" xfId="0" applyFont="1" applyFill="1">
      <alignment vertical="center"/>
    </xf>
    <xf numFmtId="0" fontId="6" fillId="0" borderId="0" xfId="0" applyFont="1">
      <alignment vertical="center"/>
    </xf>
    <xf numFmtId="0" fontId="7" fillId="0" borderId="0" xfId="0" applyFont="1">
      <alignment vertical="center"/>
    </xf>
    <xf numFmtId="0" fontId="4" fillId="0" borderId="0" xfId="0" applyFont="1" applyAlignment="1">
      <alignment vertical="top"/>
    </xf>
    <xf numFmtId="0" fontId="4" fillId="0" borderId="0" xfId="0" applyFont="1" applyAlignment="1">
      <alignment horizontal="right" vertical="center"/>
    </xf>
    <xf numFmtId="0" fontId="4" fillId="0" borderId="0" xfId="0" applyFont="1" applyAlignment="1">
      <alignment vertical="center" shrinkToFit="1"/>
    </xf>
    <xf numFmtId="0" fontId="4" fillId="0" borderId="0" xfId="0" quotePrefix="1" applyFont="1" applyAlignment="1">
      <alignment horizontal="right" vertical="center"/>
    </xf>
    <xf numFmtId="0" fontId="4" fillId="0" borderId="0" xfId="0" quotePrefix="1" applyFont="1">
      <alignment vertical="center"/>
    </xf>
    <xf numFmtId="0" fontId="4" fillId="0" borderId="4" xfId="0" applyFont="1" applyBorder="1">
      <alignment vertical="center"/>
    </xf>
    <xf numFmtId="0" fontId="4" fillId="0" borderId="5" xfId="0" applyFont="1" applyBorder="1">
      <alignment vertical="center"/>
    </xf>
    <xf numFmtId="0" fontId="6" fillId="0" borderId="0" xfId="0" quotePrefix="1" applyFont="1">
      <alignment vertical="center"/>
    </xf>
    <xf numFmtId="0" fontId="11" fillId="0" borderId="0" xfId="0" applyFont="1">
      <alignment vertical="center"/>
    </xf>
    <xf numFmtId="0" fontId="6" fillId="0" borderId="5" xfId="0" applyFont="1" applyBorder="1">
      <alignment vertical="center"/>
    </xf>
    <xf numFmtId="0" fontId="6" fillId="0" borderId="4" xfId="0" applyFont="1" applyBorder="1">
      <alignment vertical="center"/>
    </xf>
    <xf numFmtId="0" fontId="12" fillId="0" borderId="0" xfId="0" applyFont="1" applyAlignment="1">
      <alignment shrinkToFit="1"/>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4" fillId="0" borderId="0" xfId="0" applyFont="1">
      <alignment vertical="center"/>
    </xf>
    <xf numFmtId="0" fontId="4" fillId="0" borderId="0" xfId="0" applyFont="1" applyAlignment="1">
      <alignment horizontal="distributed" vertical="center"/>
    </xf>
    <xf numFmtId="38" fontId="6" fillId="0" borderId="0" xfId="0" applyNumberFormat="1" applyFont="1">
      <alignment vertical="center"/>
    </xf>
    <xf numFmtId="0" fontId="12" fillId="0" borderId="0" xfId="0" applyFont="1" applyAlignment="1">
      <alignment shrinkToFit="1"/>
    </xf>
    <xf numFmtId="38" fontId="4" fillId="0" borderId="0" xfId="1" applyFont="1" applyAlignment="1">
      <alignment horizontal="center" vertical="center"/>
    </xf>
    <xf numFmtId="0" fontId="4" fillId="0" borderId="4" xfId="0" applyFont="1" applyBorder="1" applyAlignment="1">
      <alignment vertical="center" shrinkToFit="1"/>
    </xf>
    <xf numFmtId="0" fontId="4" fillId="0" borderId="0" xfId="0" applyFont="1" applyAlignment="1">
      <alignment vertical="center" shrinkToFit="1"/>
    </xf>
    <xf numFmtId="38" fontId="4" fillId="0" borderId="0" xfId="1" applyFont="1" applyAlignment="1">
      <alignment vertical="center"/>
    </xf>
    <xf numFmtId="0" fontId="4" fillId="0" borderId="0" xfId="0" quotePrefix="1" applyFont="1" applyAlignment="1">
      <alignment horizontal="center" vertical="center"/>
    </xf>
    <xf numFmtId="38" fontId="4" fillId="0" borderId="0" xfId="1" applyFont="1" applyAlignment="1">
      <alignment horizontal="right"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0" fillId="2" borderId="5"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121229</xdr:rowOff>
    </xdr:from>
    <xdr:to>
      <xdr:col>6</xdr:col>
      <xdr:colOff>69273</xdr:colOff>
      <xdr:row>6</xdr:row>
      <xdr:rowOff>34637</xdr:rowOff>
    </xdr:to>
    <xdr:sp macro="" textlink="">
      <xdr:nvSpPr>
        <xdr:cNvPr id="2" name="テキスト ボックス 1">
          <a:extLst>
            <a:ext uri="{FF2B5EF4-FFF2-40B4-BE49-F238E27FC236}">
              <a16:creationId xmlns:a16="http://schemas.microsoft.com/office/drawing/2014/main" id="{77646281-E715-4B2C-AAD1-74F1774FF46D}"/>
            </a:ext>
          </a:extLst>
        </xdr:cNvPr>
        <xdr:cNvSpPr txBox="1"/>
      </xdr:nvSpPr>
      <xdr:spPr>
        <a:xfrm>
          <a:off x="514350" y="664154"/>
          <a:ext cx="393123" cy="237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tx1"/>
              </a:solidFill>
            </a:rPr>
            <a:t>YES</a:t>
          </a:r>
          <a:endParaRPr kumimoji="1" lang="ja-JP" altLang="en-US" sz="1000" b="1">
            <a:solidFill>
              <a:schemeClr val="tx1"/>
            </a:solidFill>
          </a:endParaRPr>
        </a:p>
      </xdr:txBody>
    </xdr:sp>
    <xdr:clientData/>
  </xdr:twoCellAnchor>
  <xdr:twoCellAnchor>
    <xdr:from>
      <xdr:col>18</xdr:col>
      <xdr:colOff>60615</xdr:colOff>
      <xdr:row>1</xdr:row>
      <xdr:rowOff>155864</xdr:rowOff>
    </xdr:from>
    <xdr:to>
      <xdr:col>32</xdr:col>
      <xdr:colOff>95250</xdr:colOff>
      <xdr:row>3</xdr:row>
      <xdr:rowOff>138546</xdr:rowOff>
    </xdr:to>
    <xdr:sp macro="" textlink="">
      <xdr:nvSpPr>
        <xdr:cNvPr id="3" name="テキスト ボックス 2">
          <a:extLst>
            <a:ext uri="{FF2B5EF4-FFF2-40B4-BE49-F238E27FC236}">
              <a16:creationId xmlns:a16="http://schemas.microsoft.com/office/drawing/2014/main" id="{9D60812A-7B6D-42A5-8598-95B2B064511F}"/>
            </a:ext>
          </a:extLst>
        </xdr:cNvPr>
        <xdr:cNvSpPr txBox="1"/>
      </xdr:nvSpPr>
      <xdr:spPr>
        <a:xfrm>
          <a:off x="2708565" y="279689"/>
          <a:ext cx="2301585" cy="2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accent1"/>
              </a:solidFill>
            </a:rPr>
            <a:t>NO</a:t>
          </a:r>
          <a:r>
            <a:rPr kumimoji="1" lang="en-US" altLang="ja-JP" sz="800"/>
            <a:t>(</a:t>
          </a:r>
          <a:r>
            <a:rPr kumimoji="1" lang="ja-JP" altLang="en-US" sz="800"/>
            <a:t>下請への証紙交付・掛金充当のみの場合</a:t>
          </a:r>
          <a:r>
            <a:rPr kumimoji="1" lang="en-US" altLang="ja-JP" sz="800"/>
            <a:t>)</a:t>
          </a:r>
          <a:endParaRPr kumimoji="1" lang="ja-JP" altLang="en-US" sz="800"/>
        </a:p>
      </xdr:txBody>
    </xdr:sp>
    <xdr:clientData/>
  </xdr:twoCellAnchor>
  <xdr:twoCellAnchor>
    <xdr:from>
      <xdr:col>0</xdr:col>
      <xdr:colOff>8659</xdr:colOff>
      <xdr:row>2</xdr:row>
      <xdr:rowOff>43295</xdr:rowOff>
    </xdr:from>
    <xdr:to>
      <xdr:col>13</xdr:col>
      <xdr:colOff>8659</xdr:colOff>
      <xdr:row>4</xdr:row>
      <xdr:rowOff>60613</xdr:rowOff>
    </xdr:to>
    <xdr:sp macro="" textlink="">
      <xdr:nvSpPr>
        <xdr:cNvPr id="4" name="正方形/長方形 3">
          <a:extLst>
            <a:ext uri="{FF2B5EF4-FFF2-40B4-BE49-F238E27FC236}">
              <a16:creationId xmlns:a16="http://schemas.microsoft.com/office/drawing/2014/main" id="{442E2846-6DEC-48A2-A1FE-5C8B34F9252C}"/>
            </a:ext>
          </a:extLst>
        </xdr:cNvPr>
        <xdr:cNvSpPr/>
      </xdr:nvSpPr>
      <xdr:spPr>
        <a:xfrm>
          <a:off x="8659" y="329045"/>
          <a:ext cx="1971675" cy="2744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8659</xdr:colOff>
      <xdr:row>6</xdr:row>
      <xdr:rowOff>138546</xdr:rowOff>
    </xdr:from>
    <xdr:to>
      <xdr:col>13</xdr:col>
      <xdr:colOff>8659</xdr:colOff>
      <xdr:row>12</xdr:row>
      <xdr:rowOff>51955</xdr:rowOff>
    </xdr:to>
    <xdr:sp macro="" textlink="">
      <xdr:nvSpPr>
        <xdr:cNvPr id="5" name="正方形/長方形 4">
          <a:extLst>
            <a:ext uri="{FF2B5EF4-FFF2-40B4-BE49-F238E27FC236}">
              <a16:creationId xmlns:a16="http://schemas.microsoft.com/office/drawing/2014/main" id="{834F8C32-014B-49C5-AE39-8B270FE9C14A}"/>
            </a:ext>
          </a:extLst>
        </xdr:cNvPr>
        <xdr:cNvSpPr/>
      </xdr:nvSpPr>
      <xdr:spPr>
        <a:xfrm>
          <a:off x="8659" y="1005321"/>
          <a:ext cx="1971675" cy="88495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155863</xdr:colOff>
      <xdr:row>7</xdr:row>
      <xdr:rowOff>112568</xdr:rowOff>
    </xdr:from>
    <xdr:to>
      <xdr:col>35</xdr:col>
      <xdr:colOff>155862</xdr:colOff>
      <xdr:row>13</xdr:row>
      <xdr:rowOff>25978</xdr:rowOff>
    </xdr:to>
    <xdr:sp macro="" textlink="">
      <xdr:nvSpPr>
        <xdr:cNvPr id="6" name="正方形/長方形 5">
          <a:extLst>
            <a:ext uri="{FF2B5EF4-FFF2-40B4-BE49-F238E27FC236}">
              <a16:creationId xmlns:a16="http://schemas.microsoft.com/office/drawing/2014/main" id="{509329DE-9390-4C03-A798-1230FF09E021}"/>
            </a:ext>
          </a:extLst>
        </xdr:cNvPr>
        <xdr:cNvSpPr/>
      </xdr:nvSpPr>
      <xdr:spPr>
        <a:xfrm>
          <a:off x="2451388" y="1141268"/>
          <a:ext cx="3105149" cy="8849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147205</xdr:colOff>
      <xdr:row>5</xdr:row>
      <xdr:rowOff>2</xdr:rowOff>
    </xdr:from>
    <xdr:to>
      <xdr:col>36</xdr:col>
      <xdr:colOff>25977</xdr:colOff>
      <xdr:row>7</xdr:row>
      <xdr:rowOff>43297</xdr:rowOff>
    </xdr:to>
    <xdr:sp macro="" textlink="">
      <xdr:nvSpPr>
        <xdr:cNvPr id="7" name="正方形/長方形 6">
          <a:extLst>
            <a:ext uri="{FF2B5EF4-FFF2-40B4-BE49-F238E27FC236}">
              <a16:creationId xmlns:a16="http://schemas.microsoft.com/office/drawing/2014/main" id="{BB1FBD0C-1E06-44FD-8014-0E55E426003A}"/>
            </a:ext>
          </a:extLst>
        </xdr:cNvPr>
        <xdr:cNvSpPr/>
      </xdr:nvSpPr>
      <xdr:spPr>
        <a:xfrm>
          <a:off x="2118880" y="704852"/>
          <a:ext cx="3469697" cy="367145"/>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8661</xdr:colOff>
      <xdr:row>14</xdr:row>
      <xdr:rowOff>129888</xdr:rowOff>
    </xdr:from>
    <xdr:to>
      <xdr:col>31</xdr:col>
      <xdr:colOff>8659</xdr:colOff>
      <xdr:row>49</xdr:row>
      <xdr:rowOff>8660</xdr:rowOff>
    </xdr:to>
    <xdr:sp macro="" textlink="">
      <xdr:nvSpPr>
        <xdr:cNvPr id="8" name="正方形/長方形 7">
          <a:extLst>
            <a:ext uri="{FF2B5EF4-FFF2-40B4-BE49-F238E27FC236}">
              <a16:creationId xmlns:a16="http://schemas.microsoft.com/office/drawing/2014/main" id="{22FFFE73-0C8D-41E3-B42C-8D803123B99D}"/>
            </a:ext>
          </a:extLst>
        </xdr:cNvPr>
        <xdr:cNvSpPr/>
      </xdr:nvSpPr>
      <xdr:spPr>
        <a:xfrm>
          <a:off x="8661" y="2292063"/>
          <a:ext cx="4752973" cy="46984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147204</xdr:colOff>
      <xdr:row>2</xdr:row>
      <xdr:rowOff>51954</xdr:rowOff>
    </xdr:from>
    <xdr:to>
      <xdr:col>61</xdr:col>
      <xdr:colOff>77933</xdr:colOff>
      <xdr:row>14</xdr:row>
      <xdr:rowOff>25978</xdr:rowOff>
    </xdr:to>
    <xdr:sp macro="" textlink="">
      <xdr:nvSpPr>
        <xdr:cNvPr id="9" name="正方形/長方形 8">
          <a:extLst>
            <a:ext uri="{FF2B5EF4-FFF2-40B4-BE49-F238E27FC236}">
              <a16:creationId xmlns:a16="http://schemas.microsoft.com/office/drawing/2014/main" id="{6C1BDB58-ECAE-4D50-A91A-DDFEDD12A75A}"/>
            </a:ext>
          </a:extLst>
        </xdr:cNvPr>
        <xdr:cNvSpPr/>
      </xdr:nvSpPr>
      <xdr:spPr>
        <a:xfrm>
          <a:off x="5871729" y="337704"/>
          <a:ext cx="3550229" cy="185044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60614</xdr:colOff>
      <xdr:row>36</xdr:row>
      <xdr:rowOff>41565</xdr:rowOff>
    </xdr:from>
    <xdr:to>
      <xdr:col>52</xdr:col>
      <xdr:colOff>147205</xdr:colOff>
      <xdr:row>38</xdr:row>
      <xdr:rowOff>103910</xdr:rowOff>
    </xdr:to>
    <xdr:sp macro="" textlink="">
      <xdr:nvSpPr>
        <xdr:cNvPr id="10" name="正方形/長方形 9">
          <a:extLst>
            <a:ext uri="{FF2B5EF4-FFF2-40B4-BE49-F238E27FC236}">
              <a16:creationId xmlns:a16="http://schemas.microsoft.com/office/drawing/2014/main" id="{02256868-7C65-4181-A719-93DA3D4CDA4A}"/>
            </a:ext>
          </a:extLst>
        </xdr:cNvPr>
        <xdr:cNvSpPr/>
      </xdr:nvSpPr>
      <xdr:spPr>
        <a:xfrm>
          <a:off x="4975514" y="5042190"/>
          <a:ext cx="3191741" cy="2623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51955</xdr:colOff>
      <xdr:row>36</xdr:row>
      <xdr:rowOff>41564</xdr:rowOff>
    </xdr:from>
    <xdr:to>
      <xdr:col>61</xdr:col>
      <xdr:colOff>112568</xdr:colOff>
      <xdr:row>38</xdr:row>
      <xdr:rowOff>103909</xdr:rowOff>
    </xdr:to>
    <xdr:sp macro="" textlink="">
      <xdr:nvSpPr>
        <xdr:cNvPr id="11" name="正方形/長方形 10">
          <a:extLst>
            <a:ext uri="{FF2B5EF4-FFF2-40B4-BE49-F238E27FC236}">
              <a16:creationId xmlns:a16="http://schemas.microsoft.com/office/drawing/2014/main" id="{3741375F-BBF6-4A7E-BF5D-E5545FFFFAB8}"/>
            </a:ext>
          </a:extLst>
        </xdr:cNvPr>
        <xdr:cNvSpPr/>
      </xdr:nvSpPr>
      <xdr:spPr>
        <a:xfrm>
          <a:off x="8424430" y="5042189"/>
          <a:ext cx="1032163" cy="2623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112569</xdr:colOff>
      <xdr:row>36</xdr:row>
      <xdr:rowOff>69272</xdr:rowOff>
    </xdr:from>
    <xdr:to>
      <xdr:col>53</xdr:col>
      <xdr:colOff>112569</xdr:colOff>
      <xdr:row>47</xdr:row>
      <xdr:rowOff>60613</xdr:rowOff>
    </xdr:to>
    <xdr:cxnSp macro="">
      <xdr:nvCxnSpPr>
        <xdr:cNvPr id="12" name="直線コネクタ 11">
          <a:extLst>
            <a:ext uri="{FF2B5EF4-FFF2-40B4-BE49-F238E27FC236}">
              <a16:creationId xmlns:a16="http://schemas.microsoft.com/office/drawing/2014/main" id="{ACCBA8F7-2812-423E-8D0D-A7AAA31D40A0}"/>
            </a:ext>
          </a:extLst>
        </xdr:cNvPr>
        <xdr:cNvCxnSpPr/>
      </xdr:nvCxnSpPr>
      <xdr:spPr>
        <a:xfrm>
          <a:off x="8416637" y="5143499"/>
          <a:ext cx="0" cy="167120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32</xdr:col>
      <xdr:colOff>77930</xdr:colOff>
      <xdr:row>42</xdr:row>
      <xdr:rowOff>34649</xdr:rowOff>
    </xdr:from>
    <xdr:to>
      <xdr:col>52</xdr:col>
      <xdr:colOff>145471</xdr:colOff>
      <xdr:row>43</xdr:row>
      <xdr:rowOff>86614</xdr:rowOff>
    </xdr:to>
    <xdr:grpSp>
      <xdr:nvGrpSpPr>
        <xdr:cNvPr id="13" name="グループ化 12">
          <a:extLst>
            <a:ext uri="{FF2B5EF4-FFF2-40B4-BE49-F238E27FC236}">
              <a16:creationId xmlns:a16="http://schemas.microsoft.com/office/drawing/2014/main" id="{DD236FC4-4CF3-4355-BA93-2182C811FA2D}"/>
            </a:ext>
          </a:extLst>
        </xdr:cNvPr>
        <xdr:cNvGrpSpPr/>
      </xdr:nvGrpSpPr>
      <xdr:grpSpPr>
        <a:xfrm>
          <a:off x="4973203" y="6130649"/>
          <a:ext cx="3161723" cy="213601"/>
          <a:chOff x="5108863" y="5894909"/>
          <a:chExt cx="3238500" cy="232523"/>
        </a:xfrm>
        <a:solidFill>
          <a:schemeClr val="accent5">
            <a:lumMod val="40000"/>
            <a:lumOff val="60000"/>
          </a:schemeClr>
        </a:solidFill>
      </xdr:grpSpPr>
      <xdr:sp macro="" textlink="">
        <xdr:nvSpPr>
          <xdr:cNvPr id="14" name="四角形: 角を丸くする 13">
            <a:extLst>
              <a:ext uri="{FF2B5EF4-FFF2-40B4-BE49-F238E27FC236}">
                <a16:creationId xmlns:a16="http://schemas.microsoft.com/office/drawing/2014/main" id="{45FAE9DE-2F57-FF34-52AF-01395ADD7065}"/>
              </a:ext>
            </a:extLst>
          </xdr:cNvPr>
          <xdr:cNvSpPr/>
        </xdr:nvSpPr>
        <xdr:spPr>
          <a:xfrm>
            <a:off x="5108863" y="5950720"/>
            <a:ext cx="3238500" cy="176712"/>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4730905-7775-BECE-8369-55C322D469E8}"/>
              </a:ext>
            </a:extLst>
          </xdr:cNvPr>
          <xdr:cNvSpPr txBox="1"/>
        </xdr:nvSpPr>
        <xdr:spPr>
          <a:xfrm>
            <a:off x="5996325" y="5894909"/>
            <a:ext cx="1615017" cy="232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n-ea"/>
                <a:ea typeface="+mn-ea"/>
              </a:rPr>
              <a:t>元請のみ提出が必要な様式</a:t>
            </a:r>
          </a:p>
        </xdr:txBody>
      </xdr:sp>
    </xdr:grpSp>
    <xdr:clientData/>
  </xdr:twoCellAnchor>
  <xdr:twoCellAnchor>
    <xdr:from>
      <xdr:col>43</xdr:col>
      <xdr:colOff>69273</xdr:colOff>
      <xdr:row>25</xdr:row>
      <xdr:rowOff>147203</xdr:rowOff>
    </xdr:from>
    <xdr:to>
      <xdr:col>58</xdr:col>
      <xdr:colOff>103909</xdr:colOff>
      <xdr:row>29</xdr:row>
      <xdr:rowOff>4329</xdr:rowOff>
    </xdr:to>
    <xdr:grpSp>
      <xdr:nvGrpSpPr>
        <xdr:cNvPr id="16" name="グループ化 15">
          <a:extLst>
            <a:ext uri="{FF2B5EF4-FFF2-40B4-BE49-F238E27FC236}">
              <a16:creationId xmlns:a16="http://schemas.microsoft.com/office/drawing/2014/main" id="{985E1BF3-03BF-4FB0-9B00-68D6142DEB68}"/>
            </a:ext>
          </a:extLst>
        </xdr:cNvPr>
        <xdr:cNvGrpSpPr/>
      </xdr:nvGrpSpPr>
      <xdr:grpSpPr>
        <a:xfrm>
          <a:off x="6604000" y="4038021"/>
          <a:ext cx="2320636" cy="290081"/>
          <a:chOff x="5108863" y="5902416"/>
          <a:chExt cx="3238500" cy="260408"/>
        </a:xfrm>
        <a:solidFill>
          <a:schemeClr val="accent5">
            <a:lumMod val="20000"/>
            <a:lumOff val="80000"/>
          </a:schemeClr>
        </a:solidFill>
      </xdr:grpSpPr>
      <xdr:sp macro="" textlink="">
        <xdr:nvSpPr>
          <xdr:cNvPr id="17" name="四角形: 角を丸くする 16">
            <a:extLst>
              <a:ext uri="{FF2B5EF4-FFF2-40B4-BE49-F238E27FC236}">
                <a16:creationId xmlns:a16="http://schemas.microsoft.com/office/drawing/2014/main" id="{B93D951C-7B8B-EADC-6C27-67D7C6602A84}"/>
              </a:ext>
            </a:extLst>
          </xdr:cNvPr>
          <xdr:cNvSpPr/>
        </xdr:nvSpPr>
        <xdr:spPr>
          <a:xfrm>
            <a:off x="5108863" y="5950720"/>
            <a:ext cx="3238500" cy="176712"/>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FFA79740-AFCE-B651-7202-FDF1C2360B87}"/>
              </a:ext>
            </a:extLst>
          </xdr:cNvPr>
          <xdr:cNvSpPr txBox="1"/>
        </xdr:nvSpPr>
        <xdr:spPr>
          <a:xfrm>
            <a:off x="6350476" y="5902416"/>
            <a:ext cx="780536" cy="260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bg1"/>
                </a:solidFill>
                <a:latin typeface="+mn-ea"/>
                <a:ea typeface="+mn-ea"/>
              </a:rPr>
              <a:t>注　意</a:t>
            </a:r>
            <a:endParaRPr kumimoji="1" lang="ja-JP" altLang="en-US" sz="850" b="1">
              <a:solidFill>
                <a:schemeClr val="bg1"/>
              </a:solidFill>
              <a:latin typeface="+mn-ea"/>
              <a:ea typeface="+mn-ea"/>
            </a:endParaRPr>
          </a:p>
        </xdr:txBody>
      </xdr:sp>
    </xdr:grpSp>
    <xdr:clientData/>
  </xdr:twoCellAnchor>
  <xdr:twoCellAnchor>
    <xdr:from>
      <xdr:col>42</xdr:col>
      <xdr:colOff>103910</xdr:colOff>
      <xdr:row>21</xdr:row>
      <xdr:rowOff>112569</xdr:rowOff>
    </xdr:from>
    <xdr:to>
      <xdr:col>59</xdr:col>
      <xdr:colOff>60614</xdr:colOff>
      <xdr:row>32</xdr:row>
      <xdr:rowOff>0</xdr:rowOff>
    </xdr:to>
    <xdr:sp macro="" textlink="">
      <xdr:nvSpPr>
        <xdr:cNvPr id="19" name="フレーム 18">
          <a:extLst>
            <a:ext uri="{FF2B5EF4-FFF2-40B4-BE49-F238E27FC236}">
              <a16:creationId xmlns:a16="http://schemas.microsoft.com/office/drawing/2014/main" id="{9B042846-AEBF-49C2-8FF1-CE357E79DA93}"/>
            </a:ext>
          </a:extLst>
        </xdr:cNvPr>
        <xdr:cNvSpPr/>
      </xdr:nvSpPr>
      <xdr:spPr>
        <a:xfrm>
          <a:off x="6504710" y="3160569"/>
          <a:ext cx="2576079" cy="1420956"/>
        </a:xfrm>
        <a:prstGeom prst="frame">
          <a:avLst>
            <a:gd name="adj1" fmla="val 304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32</xdr:col>
      <xdr:colOff>129887</xdr:colOff>
      <xdr:row>15</xdr:row>
      <xdr:rowOff>164522</xdr:rowOff>
    </xdr:from>
    <xdr:to>
      <xdr:col>50</xdr:col>
      <xdr:colOff>129886</xdr:colOff>
      <xdr:row>20</xdr:row>
      <xdr:rowOff>0</xdr:rowOff>
    </xdr:to>
    <xdr:sp macro="" textlink="">
      <xdr:nvSpPr>
        <xdr:cNvPr id="20" name="フレーム 19">
          <a:extLst>
            <a:ext uri="{FF2B5EF4-FFF2-40B4-BE49-F238E27FC236}">
              <a16:creationId xmlns:a16="http://schemas.microsoft.com/office/drawing/2014/main" id="{01EC2D8D-4945-44A0-97FF-ABA8C1624703}"/>
            </a:ext>
          </a:extLst>
        </xdr:cNvPr>
        <xdr:cNvSpPr/>
      </xdr:nvSpPr>
      <xdr:spPr>
        <a:xfrm>
          <a:off x="5044787" y="2488622"/>
          <a:ext cx="2781299" cy="397453"/>
        </a:xfrm>
        <a:prstGeom prst="frame">
          <a:avLst>
            <a:gd name="adj1" fmla="val 956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164521</xdr:colOff>
      <xdr:row>4</xdr:row>
      <xdr:rowOff>121227</xdr:rowOff>
    </xdr:from>
    <xdr:to>
      <xdr:col>3</xdr:col>
      <xdr:colOff>164521</xdr:colOff>
      <xdr:row>6</xdr:row>
      <xdr:rowOff>86590</xdr:rowOff>
    </xdr:to>
    <xdr:cxnSp macro="">
      <xdr:nvCxnSpPr>
        <xdr:cNvPr id="21" name="直線矢印コネクタ 20">
          <a:extLst>
            <a:ext uri="{FF2B5EF4-FFF2-40B4-BE49-F238E27FC236}">
              <a16:creationId xmlns:a16="http://schemas.microsoft.com/office/drawing/2014/main" id="{1C2EE80E-5557-47F9-BC52-7FAD69F3BF3C}"/>
            </a:ext>
          </a:extLst>
        </xdr:cNvPr>
        <xdr:cNvCxnSpPr/>
      </xdr:nvCxnSpPr>
      <xdr:spPr>
        <a:xfrm>
          <a:off x="516946" y="664152"/>
          <a:ext cx="0" cy="28921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164521</xdr:colOff>
      <xdr:row>12</xdr:row>
      <xdr:rowOff>129886</xdr:rowOff>
    </xdr:from>
    <xdr:to>
      <xdr:col>3</xdr:col>
      <xdr:colOff>164521</xdr:colOff>
      <xdr:row>14</xdr:row>
      <xdr:rowOff>95250</xdr:rowOff>
    </xdr:to>
    <xdr:cxnSp macro="">
      <xdr:nvCxnSpPr>
        <xdr:cNvPr id="22" name="直線矢印コネクタ 21">
          <a:extLst>
            <a:ext uri="{FF2B5EF4-FFF2-40B4-BE49-F238E27FC236}">
              <a16:creationId xmlns:a16="http://schemas.microsoft.com/office/drawing/2014/main" id="{FED2BD65-E9EF-4CAB-8B4A-F81944BCD970}"/>
            </a:ext>
          </a:extLst>
        </xdr:cNvPr>
        <xdr:cNvCxnSpPr/>
      </xdr:nvCxnSpPr>
      <xdr:spPr>
        <a:xfrm>
          <a:off x="516946" y="1968211"/>
          <a:ext cx="0" cy="28921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164522</xdr:colOff>
      <xdr:row>14</xdr:row>
      <xdr:rowOff>86591</xdr:rowOff>
    </xdr:from>
    <xdr:to>
      <xdr:col>56</xdr:col>
      <xdr:colOff>164522</xdr:colOff>
      <xdr:row>21</xdr:row>
      <xdr:rowOff>77932</xdr:rowOff>
    </xdr:to>
    <xdr:cxnSp macro="">
      <xdr:nvCxnSpPr>
        <xdr:cNvPr id="23" name="直線矢印コネクタ 22">
          <a:extLst>
            <a:ext uri="{FF2B5EF4-FFF2-40B4-BE49-F238E27FC236}">
              <a16:creationId xmlns:a16="http://schemas.microsoft.com/office/drawing/2014/main" id="{39749AB2-8488-4749-BC78-AB043E70B63A}"/>
            </a:ext>
          </a:extLst>
        </xdr:cNvPr>
        <xdr:cNvCxnSpPr/>
      </xdr:nvCxnSpPr>
      <xdr:spPr>
        <a:xfrm>
          <a:off x="8698922" y="2248766"/>
          <a:ext cx="0" cy="87716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8658</xdr:colOff>
      <xdr:row>13</xdr:row>
      <xdr:rowOff>69272</xdr:rowOff>
    </xdr:from>
    <xdr:to>
      <xdr:col>24</xdr:col>
      <xdr:colOff>8658</xdr:colOff>
      <xdr:row>14</xdr:row>
      <xdr:rowOff>112569</xdr:rowOff>
    </xdr:to>
    <xdr:cxnSp macro="">
      <xdr:nvCxnSpPr>
        <xdr:cNvPr id="24" name="直線矢印コネクタ 23">
          <a:extLst>
            <a:ext uri="{FF2B5EF4-FFF2-40B4-BE49-F238E27FC236}">
              <a16:creationId xmlns:a16="http://schemas.microsoft.com/office/drawing/2014/main" id="{EC708DAC-B6C9-45B1-8D05-79B51A5E0CEE}"/>
            </a:ext>
          </a:extLst>
        </xdr:cNvPr>
        <xdr:cNvCxnSpPr/>
      </xdr:nvCxnSpPr>
      <xdr:spPr>
        <a:xfrm>
          <a:off x="3628158" y="2069522"/>
          <a:ext cx="0" cy="20522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164522</xdr:colOff>
      <xdr:row>4</xdr:row>
      <xdr:rowOff>121227</xdr:rowOff>
    </xdr:from>
    <xdr:to>
      <xdr:col>9</xdr:col>
      <xdr:colOff>164522</xdr:colOff>
      <xdr:row>6</xdr:row>
      <xdr:rowOff>86590</xdr:rowOff>
    </xdr:to>
    <xdr:cxnSp macro="">
      <xdr:nvCxnSpPr>
        <xdr:cNvPr id="25" name="直線矢印コネクタ 24">
          <a:extLst>
            <a:ext uri="{FF2B5EF4-FFF2-40B4-BE49-F238E27FC236}">
              <a16:creationId xmlns:a16="http://schemas.microsoft.com/office/drawing/2014/main" id="{CFBAFD2C-DF60-45A5-8DE5-C760725CD1A7}"/>
            </a:ext>
          </a:extLst>
        </xdr:cNvPr>
        <xdr:cNvCxnSpPr/>
      </xdr:nvCxnSpPr>
      <xdr:spPr>
        <a:xfrm>
          <a:off x="1488497" y="664152"/>
          <a:ext cx="0" cy="289213"/>
        </a:xfrm>
        <a:prstGeom prst="straightConnector1">
          <a:avLst/>
        </a:prstGeom>
        <a:ln w="15875">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69273</xdr:colOff>
      <xdr:row>29</xdr:row>
      <xdr:rowOff>17318</xdr:rowOff>
    </xdr:from>
    <xdr:to>
      <xdr:col>42</xdr:col>
      <xdr:colOff>25977</xdr:colOff>
      <xdr:row>29</xdr:row>
      <xdr:rowOff>17318</xdr:rowOff>
    </xdr:to>
    <xdr:cxnSp macro="">
      <xdr:nvCxnSpPr>
        <xdr:cNvPr id="26" name="直線矢印コネクタ 25">
          <a:extLst>
            <a:ext uri="{FF2B5EF4-FFF2-40B4-BE49-F238E27FC236}">
              <a16:creationId xmlns:a16="http://schemas.microsoft.com/office/drawing/2014/main" id="{92A0E416-E444-4DCB-A049-085DCFC6122C}"/>
            </a:ext>
          </a:extLst>
        </xdr:cNvPr>
        <xdr:cNvCxnSpPr/>
      </xdr:nvCxnSpPr>
      <xdr:spPr>
        <a:xfrm>
          <a:off x="4822248" y="4122593"/>
          <a:ext cx="1604529"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8659</xdr:colOff>
      <xdr:row>14</xdr:row>
      <xdr:rowOff>69272</xdr:rowOff>
    </xdr:from>
    <xdr:to>
      <xdr:col>44</xdr:col>
      <xdr:colOff>8659</xdr:colOff>
      <xdr:row>15</xdr:row>
      <xdr:rowOff>112568</xdr:rowOff>
    </xdr:to>
    <xdr:cxnSp macro="">
      <xdr:nvCxnSpPr>
        <xdr:cNvPr id="27" name="直線矢印コネクタ 26">
          <a:extLst>
            <a:ext uri="{FF2B5EF4-FFF2-40B4-BE49-F238E27FC236}">
              <a16:creationId xmlns:a16="http://schemas.microsoft.com/office/drawing/2014/main" id="{E250035A-A5D2-4858-A626-0943CEA437E7}"/>
            </a:ext>
          </a:extLst>
        </xdr:cNvPr>
        <xdr:cNvCxnSpPr/>
      </xdr:nvCxnSpPr>
      <xdr:spPr>
        <a:xfrm>
          <a:off x="6733309" y="2231447"/>
          <a:ext cx="0" cy="205221"/>
        </a:xfrm>
        <a:prstGeom prst="straightConnector1">
          <a:avLst/>
        </a:prstGeom>
        <a:ln w="158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13</xdr:row>
      <xdr:rowOff>77930</xdr:rowOff>
    </xdr:from>
    <xdr:to>
      <xdr:col>34</xdr:col>
      <xdr:colOff>0</xdr:colOff>
      <xdr:row>15</xdr:row>
      <xdr:rowOff>121227</xdr:rowOff>
    </xdr:to>
    <xdr:cxnSp macro="">
      <xdr:nvCxnSpPr>
        <xdr:cNvPr id="28" name="直線矢印コネクタ 27">
          <a:extLst>
            <a:ext uri="{FF2B5EF4-FFF2-40B4-BE49-F238E27FC236}">
              <a16:creationId xmlns:a16="http://schemas.microsoft.com/office/drawing/2014/main" id="{F29C3B90-E02E-48FC-9A87-932480568E86}"/>
            </a:ext>
          </a:extLst>
        </xdr:cNvPr>
        <xdr:cNvCxnSpPr/>
      </xdr:nvCxnSpPr>
      <xdr:spPr>
        <a:xfrm>
          <a:off x="5238750" y="2078180"/>
          <a:ext cx="0" cy="367147"/>
        </a:xfrm>
        <a:prstGeom prst="straightConnector1">
          <a:avLst/>
        </a:prstGeom>
        <a:ln w="158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34637</xdr:colOff>
      <xdr:row>3</xdr:row>
      <xdr:rowOff>86591</xdr:rowOff>
    </xdr:from>
    <xdr:to>
      <xdr:col>37</xdr:col>
      <xdr:colOff>112568</xdr:colOff>
      <xdr:row>3</xdr:row>
      <xdr:rowOff>86591</xdr:rowOff>
    </xdr:to>
    <xdr:cxnSp macro="">
      <xdr:nvCxnSpPr>
        <xdr:cNvPr id="29" name="直線矢印コネクタ 28">
          <a:extLst>
            <a:ext uri="{FF2B5EF4-FFF2-40B4-BE49-F238E27FC236}">
              <a16:creationId xmlns:a16="http://schemas.microsoft.com/office/drawing/2014/main" id="{56AC8260-5010-4D6F-8ABD-95451F2BDDE1}"/>
            </a:ext>
          </a:extLst>
        </xdr:cNvPr>
        <xdr:cNvCxnSpPr/>
      </xdr:nvCxnSpPr>
      <xdr:spPr>
        <a:xfrm>
          <a:off x="2006312" y="467591"/>
          <a:ext cx="3830781" cy="0"/>
        </a:xfrm>
        <a:prstGeom prst="straightConnector1">
          <a:avLst/>
        </a:prstGeom>
        <a:ln w="158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34637</xdr:colOff>
      <xdr:row>4</xdr:row>
      <xdr:rowOff>43295</xdr:rowOff>
    </xdr:from>
    <xdr:to>
      <xdr:col>37</xdr:col>
      <xdr:colOff>112568</xdr:colOff>
      <xdr:row>4</xdr:row>
      <xdr:rowOff>43295</xdr:rowOff>
    </xdr:to>
    <xdr:cxnSp macro="">
      <xdr:nvCxnSpPr>
        <xdr:cNvPr id="30" name="直線矢印コネクタ 29">
          <a:extLst>
            <a:ext uri="{FF2B5EF4-FFF2-40B4-BE49-F238E27FC236}">
              <a16:creationId xmlns:a16="http://schemas.microsoft.com/office/drawing/2014/main" id="{0E070EEB-49B8-47FA-9EB7-4ABBDE44C406}"/>
            </a:ext>
          </a:extLst>
        </xdr:cNvPr>
        <xdr:cNvCxnSpPr/>
      </xdr:nvCxnSpPr>
      <xdr:spPr>
        <a:xfrm>
          <a:off x="2006312" y="586220"/>
          <a:ext cx="3830781" cy="0"/>
        </a:xfrm>
        <a:prstGeom prst="straightConnector1">
          <a:avLst/>
        </a:prstGeom>
        <a:ln w="15875">
          <a:solidFill>
            <a:schemeClr val="accent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69272</xdr:colOff>
      <xdr:row>20</xdr:row>
      <xdr:rowOff>86591</xdr:rowOff>
    </xdr:from>
    <xdr:to>
      <xdr:col>35</xdr:col>
      <xdr:colOff>95250</xdr:colOff>
      <xdr:row>23</xdr:row>
      <xdr:rowOff>77933</xdr:rowOff>
    </xdr:to>
    <xdr:cxnSp macro="">
      <xdr:nvCxnSpPr>
        <xdr:cNvPr id="31" name="コネクタ: カギ線 30">
          <a:extLst>
            <a:ext uri="{FF2B5EF4-FFF2-40B4-BE49-F238E27FC236}">
              <a16:creationId xmlns:a16="http://schemas.microsoft.com/office/drawing/2014/main" id="{E07C64D5-F512-4E72-B0EC-5529F4F3ECF2}"/>
            </a:ext>
          </a:extLst>
        </xdr:cNvPr>
        <xdr:cNvCxnSpPr/>
      </xdr:nvCxnSpPr>
      <xdr:spPr>
        <a:xfrm flipV="1">
          <a:off x="4822247" y="2972666"/>
          <a:ext cx="673678" cy="477117"/>
        </a:xfrm>
        <a:prstGeom prst="bentConnector3">
          <a:avLst>
            <a:gd name="adj1" fmla="val 100633"/>
          </a:avLst>
        </a:prstGeom>
        <a:ln w="158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51956</xdr:colOff>
      <xdr:row>10</xdr:row>
      <xdr:rowOff>8659</xdr:rowOff>
    </xdr:from>
    <xdr:to>
      <xdr:col>15</xdr:col>
      <xdr:colOff>138546</xdr:colOff>
      <xdr:row>10</xdr:row>
      <xdr:rowOff>8659</xdr:rowOff>
    </xdr:to>
    <xdr:cxnSp macro="">
      <xdr:nvCxnSpPr>
        <xdr:cNvPr id="32" name="直線矢印コネクタ 31">
          <a:extLst>
            <a:ext uri="{FF2B5EF4-FFF2-40B4-BE49-F238E27FC236}">
              <a16:creationId xmlns:a16="http://schemas.microsoft.com/office/drawing/2014/main" id="{5638060F-E00E-4502-B8E3-FA4DE81110E8}"/>
            </a:ext>
          </a:extLst>
        </xdr:cNvPr>
        <xdr:cNvCxnSpPr/>
      </xdr:nvCxnSpPr>
      <xdr:spPr>
        <a:xfrm>
          <a:off x="2023631" y="1523134"/>
          <a:ext cx="410440" cy="0"/>
        </a:xfrm>
        <a:prstGeom prst="straightConnector1">
          <a:avLst/>
        </a:prstGeom>
        <a:ln w="158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12</xdr:row>
      <xdr:rowOff>129888</xdr:rowOff>
    </xdr:from>
    <xdr:to>
      <xdr:col>6</xdr:col>
      <xdr:colOff>69273</xdr:colOff>
      <xdr:row>14</xdr:row>
      <xdr:rowOff>43297</xdr:rowOff>
    </xdr:to>
    <xdr:sp macro="" textlink="">
      <xdr:nvSpPr>
        <xdr:cNvPr id="33" name="テキスト ボックス 32">
          <a:extLst>
            <a:ext uri="{FF2B5EF4-FFF2-40B4-BE49-F238E27FC236}">
              <a16:creationId xmlns:a16="http://schemas.microsoft.com/office/drawing/2014/main" id="{484FA0A8-8FF1-4A89-B73B-6CB71483991A}"/>
            </a:ext>
          </a:extLst>
        </xdr:cNvPr>
        <xdr:cNvSpPr txBox="1"/>
      </xdr:nvSpPr>
      <xdr:spPr>
        <a:xfrm>
          <a:off x="514350" y="1968213"/>
          <a:ext cx="393123" cy="237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tx1"/>
              </a:solidFill>
            </a:rPr>
            <a:t>YES</a:t>
          </a:r>
          <a:endParaRPr kumimoji="1" lang="ja-JP" altLang="en-US" sz="1000" b="1">
            <a:solidFill>
              <a:schemeClr val="tx1"/>
            </a:solidFill>
          </a:endParaRPr>
        </a:p>
      </xdr:txBody>
    </xdr:sp>
    <xdr:clientData/>
  </xdr:twoCellAnchor>
  <xdr:twoCellAnchor>
    <xdr:from>
      <xdr:col>23</xdr:col>
      <xdr:colOff>155863</xdr:colOff>
      <xdr:row>13</xdr:row>
      <xdr:rowOff>34638</xdr:rowOff>
    </xdr:from>
    <xdr:to>
      <xdr:col>26</xdr:col>
      <xdr:colOff>60614</xdr:colOff>
      <xdr:row>14</xdr:row>
      <xdr:rowOff>112570</xdr:rowOff>
    </xdr:to>
    <xdr:sp macro="" textlink="">
      <xdr:nvSpPr>
        <xdr:cNvPr id="34" name="テキスト ボックス 33">
          <a:extLst>
            <a:ext uri="{FF2B5EF4-FFF2-40B4-BE49-F238E27FC236}">
              <a16:creationId xmlns:a16="http://schemas.microsoft.com/office/drawing/2014/main" id="{324660F8-6EEF-41E2-B9D2-28B73CBD6927}"/>
            </a:ext>
          </a:extLst>
        </xdr:cNvPr>
        <xdr:cNvSpPr txBox="1"/>
      </xdr:nvSpPr>
      <xdr:spPr>
        <a:xfrm>
          <a:off x="3613438" y="2034888"/>
          <a:ext cx="390526" cy="2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tx1"/>
              </a:solidFill>
            </a:rPr>
            <a:t>YES</a:t>
          </a:r>
          <a:endParaRPr kumimoji="1" lang="ja-JP" altLang="en-US" sz="1000" b="1">
            <a:solidFill>
              <a:schemeClr val="tx1"/>
            </a:solidFill>
          </a:endParaRPr>
        </a:p>
      </xdr:txBody>
    </xdr:sp>
    <xdr:clientData/>
  </xdr:twoCellAnchor>
  <xdr:twoCellAnchor>
    <xdr:from>
      <xdr:col>31</xdr:col>
      <xdr:colOff>77931</xdr:colOff>
      <xdr:row>25</xdr:row>
      <xdr:rowOff>155865</xdr:rowOff>
    </xdr:from>
    <xdr:to>
      <xdr:col>33</xdr:col>
      <xdr:colOff>147205</xdr:colOff>
      <xdr:row>29</xdr:row>
      <xdr:rowOff>34637</xdr:rowOff>
    </xdr:to>
    <xdr:sp macro="" textlink="">
      <xdr:nvSpPr>
        <xdr:cNvPr id="35" name="テキスト ボックス 34">
          <a:extLst>
            <a:ext uri="{FF2B5EF4-FFF2-40B4-BE49-F238E27FC236}">
              <a16:creationId xmlns:a16="http://schemas.microsoft.com/office/drawing/2014/main" id="{65C28F0E-23DA-4686-9C74-A5C667F7502A}"/>
            </a:ext>
          </a:extLst>
        </xdr:cNvPr>
        <xdr:cNvSpPr txBox="1"/>
      </xdr:nvSpPr>
      <xdr:spPr>
        <a:xfrm>
          <a:off x="4830906" y="3851565"/>
          <a:ext cx="393124" cy="288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tx1"/>
              </a:solidFill>
            </a:rPr>
            <a:t>YES</a:t>
          </a:r>
          <a:endParaRPr kumimoji="1" lang="ja-JP" altLang="en-US" sz="1000" b="1">
            <a:solidFill>
              <a:schemeClr val="tx1"/>
            </a:solidFill>
          </a:endParaRPr>
        </a:p>
      </xdr:txBody>
    </xdr:sp>
    <xdr:clientData/>
  </xdr:twoCellAnchor>
  <xdr:twoCellAnchor>
    <xdr:from>
      <xdr:col>56</xdr:col>
      <xdr:colOff>147204</xdr:colOff>
      <xdr:row>14</xdr:row>
      <xdr:rowOff>95252</xdr:rowOff>
    </xdr:from>
    <xdr:to>
      <xdr:col>59</xdr:col>
      <xdr:colOff>51955</xdr:colOff>
      <xdr:row>16</xdr:row>
      <xdr:rowOff>8660</xdr:rowOff>
    </xdr:to>
    <xdr:sp macro="" textlink="">
      <xdr:nvSpPr>
        <xdr:cNvPr id="36" name="テキスト ボックス 35">
          <a:extLst>
            <a:ext uri="{FF2B5EF4-FFF2-40B4-BE49-F238E27FC236}">
              <a16:creationId xmlns:a16="http://schemas.microsoft.com/office/drawing/2014/main" id="{56D4C0F8-01B4-4EA3-B629-D752DBC9EC5B}"/>
            </a:ext>
          </a:extLst>
        </xdr:cNvPr>
        <xdr:cNvSpPr txBox="1"/>
      </xdr:nvSpPr>
      <xdr:spPr>
        <a:xfrm>
          <a:off x="8681604" y="2257427"/>
          <a:ext cx="390526" cy="237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tx1"/>
              </a:solidFill>
            </a:rPr>
            <a:t>YES</a:t>
          </a:r>
          <a:endParaRPr kumimoji="1" lang="ja-JP" altLang="en-US" sz="1000" b="1">
            <a:solidFill>
              <a:schemeClr val="tx1"/>
            </a:solidFill>
          </a:endParaRPr>
        </a:p>
      </xdr:txBody>
    </xdr:sp>
    <xdr:clientData/>
  </xdr:twoCellAnchor>
  <xdr:twoCellAnchor>
    <xdr:from>
      <xdr:col>43</xdr:col>
      <xdr:colOff>155864</xdr:colOff>
      <xdr:row>14</xdr:row>
      <xdr:rowOff>25979</xdr:rowOff>
    </xdr:from>
    <xdr:to>
      <xdr:col>46</xdr:col>
      <xdr:colOff>69273</xdr:colOff>
      <xdr:row>15</xdr:row>
      <xdr:rowOff>103910</xdr:rowOff>
    </xdr:to>
    <xdr:sp macro="" textlink="">
      <xdr:nvSpPr>
        <xdr:cNvPr id="37" name="テキスト ボックス 36">
          <a:extLst>
            <a:ext uri="{FF2B5EF4-FFF2-40B4-BE49-F238E27FC236}">
              <a16:creationId xmlns:a16="http://schemas.microsoft.com/office/drawing/2014/main" id="{D0A92D71-79E3-49B3-93B1-F7BDE1382B16}"/>
            </a:ext>
          </a:extLst>
        </xdr:cNvPr>
        <xdr:cNvSpPr txBox="1"/>
      </xdr:nvSpPr>
      <xdr:spPr>
        <a:xfrm>
          <a:off x="6718589" y="2188154"/>
          <a:ext cx="399184" cy="239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accent1"/>
              </a:solidFill>
            </a:rPr>
            <a:t>NO</a:t>
          </a:r>
          <a:endParaRPr kumimoji="1" lang="ja-JP" altLang="en-US" sz="1000" b="1">
            <a:solidFill>
              <a:schemeClr val="accent1"/>
            </a:solidFill>
          </a:endParaRPr>
        </a:p>
      </xdr:txBody>
    </xdr:sp>
    <xdr:clientData/>
  </xdr:twoCellAnchor>
  <xdr:twoCellAnchor>
    <xdr:from>
      <xdr:col>33</xdr:col>
      <xdr:colOff>112569</xdr:colOff>
      <xdr:row>14</xdr:row>
      <xdr:rowOff>25979</xdr:rowOff>
    </xdr:from>
    <xdr:to>
      <xdr:col>36</xdr:col>
      <xdr:colOff>25978</xdr:colOff>
      <xdr:row>15</xdr:row>
      <xdr:rowOff>103910</xdr:rowOff>
    </xdr:to>
    <xdr:sp macro="" textlink="">
      <xdr:nvSpPr>
        <xdr:cNvPr id="38" name="テキスト ボックス 37">
          <a:extLst>
            <a:ext uri="{FF2B5EF4-FFF2-40B4-BE49-F238E27FC236}">
              <a16:creationId xmlns:a16="http://schemas.microsoft.com/office/drawing/2014/main" id="{57B75398-FBFF-44C9-B0F2-E7A3C7F14D18}"/>
            </a:ext>
          </a:extLst>
        </xdr:cNvPr>
        <xdr:cNvSpPr txBox="1"/>
      </xdr:nvSpPr>
      <xdr:spPr>
        <a:xfrm>
          <a:off x="5189394" y="2188154"/>
          <a:ext cx="399184" cy="239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accent1"/>
              </a:solidFill>
            </a:rPr>
            <a:t>NO</a:t>
          </a:r>
          <a:endParaRPr kumimoji="1" lang="ja-JP" altLang="en-US" sz="1000" b="1">
            <a:solidFill>
              <a:schemeClr val="accent1"/>
            </a:solidFill>
          </a:endParaRPr>
        </a:p>
      </xdr:txBody>
    </xdr:sp>
    <xdr:clientData/>
  </xdr:twoCellAnchor>
  <xdr:twoCellAnchor>
    <xdr:from>
      <xdr:col>13</xdr:col>
      <xdr:colOff>69273</xdr:colOff>
      <xdr:row>8</xdr:row>
      <xdr:rowOff>121229</xdr:rowOff>
    </xdr:from>
    <xdr:to>
      <xdr:col>15</xdr:col>
      <xdr:colOff>147205</xdr:colOff>
      <xdr:row>10</xdr:row>
      <xdr:rowOff>34637</xdr:rowOff>
    </xdr:to>
    <xdr:sp macro="" textlink="">
      <xdr:nvSpPr>
        <xdr:cNvPr id="39" name="テキスト ボックス 38">
          <a:extLst>
            <a:ext uri="{FF2B5EF4-FFF2-40B4-BE49-F238E27FC236}">
              <a16:creationId xmlns:a16="http://schemas.microsoft.com/office/drawing/2014/main" id="{BECE6680-6A77-4459-8CFC-8E678685BDA9}"/>
            </a:ext>
          </a:extLst>
        </xdr:cNvPr>
        <xdr:cNvSpPr txBox="1"/>
      </xdr:nvSpPr>
      <xdr:spPr>
        <a:xfrm>
          <a:off x="2040948" y="1311854"/>
          <a:ext cx="401782" cy="237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accent1"/>
              </a:solidFill>
            </a:rPr>
            <a:t>NO</a:t>
          </a:r>
          <a:endParaRPr kumimoji="1" lang="ja-JP" altLang="en-US" sz="1000" b="1">
            <a:solidFill>
              <a:schemeClr val="accent1"/>
            </a:solidFill>
          </a:endParaRPr>
        </a:p>
      </xdr:txBody>
    </xdr:sp>
    <xdr:clientData/>
  </xdr:twoCellAnchor>
  <xdr:twoCellAnchor>
    <xdr:from>
      <xdr:col>31</xdr:col>
      <xdr:colOff>77933</xdr:colOff>
      <xdr:row>22</xdr:row>
      <xdr:rowOff>25977</xdr:rowOff>
    </xdr:from>
    <xdr:to>
      <xdr:col>33</xdr:col>
      <xdr:colOff>155865</xdr:colOff>
      <xdr:row>23</xdr:row>
      <xdr:rowOff>103909</xdr:rowOff>
    </xdr:to>
    <xdr:sp macro="" textlink="">
      <xdr:nvSpPr>
        <xdr:cNvPr id="40" name="テキスト ボックス 39">
          <a:extLst>
            <a:ext uri="{FF2B5EF4-FFF2-40B4-BE49-F238E27FC236}">
              <a16:creationId xmlns:a16="http://schemas.microsoft.com/office/drawing/2014/main" id="{99C94DFD-2095-4E6E-AEF4-B07567D4886E}"/>
            </a:ext>
          </a:extLst>
        </xdr:cNvPr>
        <xdr:cNvSpPr txBox="1"/>
      </xdr:nvSpPr>
      <xdr:spPr>
        <a:xfrm>
          <a:off x="4830908" y="3235902"/>
          <a:ext cx="401782" cy="2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accent1"/>
              </a:solidFill>
            </a:rPr>
            <a:t>NO</a:t>
          </a:r>
          <a:endParaRPr kumimoji="1" lang="ja-JP" altLang="en-US" sz="1000" b="1">
            <a:solidFill>
              <a:schemeClr val="accent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D45DD-5B1A-4918-B7D5-947008098989}">
  <sheetPr>
    <pageSetUpPr fitToPage="1"/>
  </sheetPr>
  <dimension ref="B1:BK50"/>
  <sheetViews>
    <sheetView tabSelected="1" zoomScale="110" zoomScaleNormal="110" workbookViewId="0">
      <selection activeCell="B1" sqref="B1:BJ2"/>
    </sheetView>
  </sheetViews>
  <sheetFormatPr defaultColWidth="9" defaultRowHeight="13.5" x14ac:dyDescent="0.55000000000000004"/>
  <cols>
    <col min="1" max="1" width="0.33203125" style="1" customWidth="1"/>
    <col min="2" max="16" width="2.08203125" style="1" customWidth="1"/>
    <col min="17" max="17" width="0.33203125" style="1" customWidth="1"/>
    <col min="18" max="38" width="2.08203125" style="1" customWidth="1"/>
    <col min="39" max="39" width="0.33203125" style="1" customWidth="1"/>
    <col min="40" max="54" width="2.08203125" style="1" customWidth="1"/>
    <col min="55" max="55" width="0.33203125" style="1" customWidth="1"/>
    <col min="56" max="77" width="2.08203125" style="1" customWidth="1"/>
    <col min="78" max="16384" width="9" style="1"/>
  </cols>
  <sheetData>
    <row r="1" spans="2:62" ht="9.75" customHeight="1" x14ac:dyDescent="0.55000000000000004">
      <c r="B1" s="41" t="s">
        <v>0</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row>
    <row r="2" spans="2:62" ht="12.75" customHeight="1" x14ac:dyDescent="0.55000000000000004">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row>
    <row r="3" spans="2:62" ht="7.5" customHeight="1" x14ac:dyDescent="0.55000000000000004"/>
    <row r="4" spans="2:62" x14ac:dyDescent="0.55000000000000004">
      <c r="B4" s="2" t="s">
        <v>1</v>
      </c>
      <c r="C4" s="2"/>
      <c r="D4" s="3" t="s">
        <v>2</v>
      </c>
      <c r="AN4" s="2" t="s">
        <v>3</v>
      </c>
      <c r="AO4" s="2"/>
      <c r="AP4" s="3" t="s">
        <v>4</v>
      </c>
    </row>
    <row r="5" spans="2:62" x14ac:dyDescent="0.55000000000000004">
      <c r="AN5" s="3" t="s">
        <v>5</v>
      </c>
    </row>
    <row r="6" spans="2:62" x14ac:dyDescent="0.55000000000000004">
      <c r="O6" s="4" t="s">
        <v>6</v>
      </c>
      <c r="AN6" s="1" t="s">
        <v>7</v>
      </c>
    </row>
    <row r="7" spans="2:62" x14ac:dyDescent="0.55000000000000004">
      <c r="O7" s="4" t="s">
        <v>8</v>
      </c>
      <c r="AN7" s="1" t="s">
        <v>9</v>
      </c>
    </row>
    <row r="8" spans="2:62" x14ac:dyDescent="0.55000000000000004">
      <c r="B8" s="2" t="s">
        <v>10</v>
      </c>
      <c r="C8" s="2"/>
      <c r="D8" s="3" t="s">
        <v>11</v>
      </c>
      <c r="AN8" s="3" t="s">
        <v>12</v>
      </c>
    </row>
    <row r="9" spans="2:62" x14ac:dyDescent="0.55000000000000004">
      <c r="B9" s="1" t="s">
        <v>13</v>
      </c>
      <c r="D9" s="5" t="s">
        <v>14</v>
      </c>
      <c r="O9" s="1" t="s">
        <v>13</v>
      </c>
      <c r="R9" s="2" t="s">
        <v>15</v>
      </c>
      <c r="S9" s="2"/>
      <c r="T9" s="3" t="s">
        <v>16</v>
      </c>
      <c r="AN9" s="3" t="s">
        <v>17</v>
      </c>
    </row>
    <row r="10" spans="2:62" x14ac:dyDescent="0.55000000000000004">
      <c r="D10" s="3" t="s">
        <v>18</v>
      </c>
      <c r="R10" s="1" t="s">
        <v>19</v>
      </c>
      <c r="S10" s="1" t="s">
        <v>20</v>
      </c>
      <c r="AN10" s="1" t="s">
        <v>21</v>
      </c>
    </row>
    <row r="11" spans="2:62" x14ac:dyDescent="0.55000000000000004">
      <c r="D11" s="1" t="s">
        <v>22</v>
      </c>
      <c r="J11" s="23"/>
      <c r="K11" s="23"/>
      <c r="L11" s="1" t="s">
        <v>23</v>
      </c>
      <c r="R11" s="1" t="s">
        <v>24</v>
      </c>
      <c r="S11" s="1" t="s">
        <v>25</v>
      </c>
      <c r="AN11" s="1" t="s">
        <v>26</v>
      </c>
    </row>
    <row r="12" spans="2:62" x14ac:dyDescent="0.55000000000000004">
      <c r="D12" s="1" t="s">
        <v>27</v>
      </c>
      <c r="F12" s="6"/>
      <c r="J12" s="23"/>
      <c r="K12" s="23"/>
      <c r="L12" s="1" t="s">
        <v>28</v>
      </c>
      <c r="S12" s="1" t="s">
        <v>29</v>
      </c>
      <c r="AN12" s="3" t="s">
        <v>30</v>
      </c>
    </row>
    <row r="13" spans="2:62" x14ac:dyDescent="0.55000000000000004">
      <c r="R13" s="1" t="s">
        <v>31</v>
      </c>
      <c r="S13" s="1" t="s">
        <v>32</v>
      </c>
      <c r="AN13" s="1" t="s">
        <v>33</v>
      </c>
    </row>
    <row r="14" spans="2:62" x14ac:dyDescent="0.55000000000000004">
      <c r="AN14" s="1" t="s">
        <v>34</v>
      </c>
    </row>
    <row r="16" spans="2:62" x14ac:dyDescent="0.55000000000000004">
      <c r="B16" s="2" t="s">
        <v>35</v>
      </c>
      <c r="C16" s="2"/>
      <c r="D16" s="3" t="s">
        <v>36</v>
      </c>
    </row>
    <row r="17" spans="2:59" ht="3" customHeight="1" x14ac:dyDescent="0.55000000000000004">
      <c r="B17" s="1" t="s">
        <v>13</v>
      </c>
      <c r="D17" s="3"/>
    </row>
    <row r="18" spans="2:59" ht="12.75" customHeight="1" x14ac:dyDescent="0.55000000000000004">
      <c r="B18" s="1" t="s">
        <v>13</v>
      </c>
      <c r="D18" s="2" t="s">
        <v>10</v>
      </c>
      <c r="E18" s="2"/>
      <c r="F18" s="3" t="s">
        <v>37</v>
      </c>
      <c r="AI18" s="42" t="s">
        <v>38</v>
      </c>
      <c r="AJ18" s="42"/>
      <c r="AK18" s="42"/>
      <c r="AL18" s="42"/>
      <c r="AM18" s="42"/>
      <c r="AN18" s="42"/>
      <c r="AO18" s="42"/>
      <c r="AP18" s="42"/>
      <c r="AQ18" s="42"/>
      <c r="AR18" s="42"/>
      <c r="AS18" s="42"/>
      <c r="AT18" s="42"/>
      <c r="AU18" s="42"/>
      <c r="AV18" s="42"/>
      <c r="AW18" s="42"/>
      <c r="AX18" s="42"/>
    </row>
    <row r="19" spans="2:59" ht="12.75" customHeight="1" x14ac:dyDescent="0.55000000000000004">
      <c r="D19" s="3" t="s">
        <v>39</v>
      </c>
      <c r="AI19" s="42"/>
      <c r="AJ19" s="42"/>
      <c r="AK19" s="42"/>
      <c r="AL19" s="42"/>
      <c r="AM19" s="42"/>
      <c r="AN19" s="42"/>
      <c r="AO19" s="42"/>
      <c r="AP19" s="42"/>
      <c r="AQ19" s="42"/>
      <c r="AR19" s="42"/>
      <c r="AS19" s="42"/>
      <c r="AT19" s="42"/>
      <c r="AU19" s="42"/>
      <c r="AV19" s="42"/>
      <c r="AW19" s="42"/>
      <c r="AX19" s="42"/>
    </row>
    <row r="20" spans="2:59" ht="3" customHeight="1" x14ac:dyDescent="0.55000000000000004">
      <c r="B20" s="1" t="s">
        <v>13</v>
      </c>
    </row>
    <row r="21" spans="2:59" x14ac:dyDescent="0.55000000000000004">
      <c r="B21" s="3" t="s">
        <v>40</v>
      </c>
    </row>
    <row r="22" spans="2:59" x14ac:dyDescent="0.55000000000000004">
      <c r="B22" s="6" t="s">
        <v>41</v>
      </c>
      <c r="C22" s="2" t="s">
        <v>15</v>
      </c>
      <c r="D22" s="2"/>
      <c r="E22" s="29" t="s">
        <v>42</v>
      </c>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row>
    <row r="23" spans="2:59" ht="12.75" customHeight="1" x14ac:dyDescent="0.55000000000000004">
      <c r="B23" s="1" t="s">
        <v>13</v>
      </c>
      <c r="C23" s="3"/>
      <c r="AR23" s="43" t="s">
        <v>43</v>
      </c>
      <c r="AS23" s="43"/>
      <c r="AT23" s="43"/>
      <c r="AU23" s="43"/>
      <c r="AV23" s="43"/>
      <c r="AW23" s="43"/>
      <c r="AX23" s="43"/>
      <c r="AY23" s="43"/>
      <c r="AZ23" s="43"/>
      <c r="BA23" s="43"/>
      <c r="BB23" s="43"/>
      <c r="BC23" s="43"/>
      <c r="BD23" s="43"/>
      <c r="BE23" s="43"/>
      <c r="BF23" s="43"/>
      <c r="BG23" s="43"/>
    </row>
    <row r="24" spans="2:59" x14ac:dyDescent="0.55000000000000004">
      <c r="C24" s="1" t="s">
        <v>44</v>
      </c>
      <c r="G24" s="1" t="s">
        <v>45</v>
      </c>
      <c r="H24" s="23"/>
      <c r="I24" s="23"/>
      <c r="J24" s="1" t="s">
        <v>23</v>
      </c>
      <c r="L24" s="1" t="s">
        <v>46</v>
      </c>
      <c r="R24" s="8" t="s">
        <v>47</v>
      </c>
      <c r="S24" s="30">
        <f>H24*80640</f>
        <v>0</v>
      </c>
      <c r="T24" s="30"/>
      <c r="U24" s="30"/>
      <c r="V24" s="30"/>
      <c r="W24" s="1" t="s">
        <v>48</v>
      </c>
      <c r="X24" s="1" t="s">
        <v>49</v>
      </c>
      <c r="AR24" s="43"/>
      <c r="AS24" s="43"/>
      <c r="AT24" s="43"/>
      <c r="AU24" s="43"/>
      <c r="AV24" s="43"/>
      <c r="AW24" s="43"/>
      <c r="AX24" s="43"/>
      <c r="AY24" s="43"/>
      <c r="AZ24" s="43"/>
      <c r="BA24" s="43"/>
      <c r="BB24" s="43"/>
      <c r="BC24" s="43"/>
      <c r="BD24" s="43"/>
      <c r="BE24" s="43"/>
      <c r="BF24" s="43"/>
      <c r="BG24" s="43"/>
    </row>
    <row r="25" spans="2:59" x14ac:dyDescent="0.55000000000000004">
      <c r="C25" s="3"/>
      <c r="AR25" s="39" t="s">
        <v>102</v>
      </c>
      <c r="AS25" s="39"/>
      <c r="AT25" s="39"/>
      <c r="AU25" s="39"/>
      <c r="AV25" s="39"/>
      <c r="AW25" s="39"/>
      <c r="AX25" s="39"/>
      <c r="AY25" s="39"/>
      <c r="AZ25" s="39"/>
      <c r="BA25" s="39"/>
      <c r="BB25" s="39"/>
      <c r="BC25" s="39"/>
      <c r="BD25" s="39"/>
      <c r="BE25" s="39"/>
      <c r="BF25" s="39"/>
      <c r="BG25" s="39"/>
    </row>
    <row r="26" spans="2:59" x14ac:dyDescent="0.55000000000000004">
      <c r="B26" s="3" t="s">
        <v>50</v>
      </c>
      <c r="C26" s="2" t="s">
        <v>15</v>
      </c>
      <c r="D26" s="2"/>
      <c r="E26" s="3" t="s">
        <v>51</v>
      </c>
      <c r="R26" s="8"/>
      <c r="S26" s="30"/>
      <c r="T26" s="30"/>
      <c r="U26" s="30"/>
      <c r="V26" s="30"/>
      <c r="AR26" s="40" t="s">
        <v>103</v>
      </c>
      <c r="AS26" s="40"/>
      <c r="AT26" s="40"/>
      <c r="AU26" s="40"/>
      <c r="AV26" s="40"/>
      <c r="AW26" s="40"/>
      <c r="AX26" s="40"/>
      <c r="AY26" s="40"/>
      <c r="AZ26" s="40"/>
      <c r="BA26" s="40"/>
      <c r="BB26" s="40"/>
      <c r="BC26" s="40"/>
      <c r="BD26" s="40"/>
      <c r="BE26" s="40"/>
      <c r="BF26" s="40"/>
      <c r="BG26" s="40"/>
    </row>
    <row r="27" spans="2:59" ht="3" customHeight="1" x14ac:dyDescent="0.55000000000000004">
      <c r="AR27" s="39"/>
      <c r="AS27" s="39"/>
      <c r="AT27" s="39"/>
      <c r="AU27" s="39"/>
      <c r="AV27" s="39"/>
      <c r="AW27" s="39"/>
      <c r="AX27" s="39"/>
      <c r="AY27" s="39"/>
      <c r="AZ27" s="39"/>
      <c r="BA27" s="39"/>
      <c r="BB27" s="39"/>
      <c r="BC27" s="39"/>
      <c r="BD27" s="39"/>
      <c r="BE27" s="39"/>
      <c r="BF27" s="39"/>
      <c r="BG27" s="39"/>
    </row>
    <row r="28" spans="2:59" x14ac:dyDescent="0.55000000000000004">
      <c r="C28" s="9" t="s">
        <v>52</v>
      </c>
      <c r="D28" s="1" t="s">
        <v>53</v>
      </c>
      <c r="AR28" s="39"/>
      <c r="AS28" s="39"/>
      <c r="AT28" s="39"/>
      <c r="AU28" s="39"/>
      <c r="AV28" s="39"/>
      <c r="AW28" s="39"/>
      <c r="AX28" s="39"/>
      <c r="AY28" s="39"/>
      <c r="AZ28" s="39"/>
      <c r="BA28" s="39"/>
      <c r="BB28" s="39"/>
      <c r="BC28" s="39"/>
      <c r="BD28" s="39"/>
      <c r="BE28" s="39"/>
      <c r="BF28" s="39"/>
      <c r="BG28" s="39"/>
    </row>
    <row r="29" spans="2:59" ht="3.75" customHeight="1" x14ac:dyDescent="0.55000000000000004"/>
    <row r="30" spans="2:59" ht="12.75" customHeight="1" x14ac:dyDescent="0.55000000000000004">
      <c r="D30" s="1" t="s">
        <v>54</v>
      </c>
      <c r="N30" s="1" t="s">
        <v>45</v>
      </c>
      <c r="O30" s="23"/>
      <c r="P30" s="23"/>
      <c r="Q30" s="23"/>
      <c r="R30" s="1" t="s">
        <v>55</v>
      </c>
      <c r="W30" s="31" t="s">
        <v>47</v>
      </c>
      <c r="X30" s="31"/>
      <c r="Y30" s="32">
        <f>O30*6720</f>
        <v>0</v>
      </c>
      <c r="Z30" s="32"/>
      <c r="AA30" s="32"/>
      <c r="AB30" s="32"/>
      <c r="AC30" s="1" t="s">
        <v>56</v>
      </c>
      <c r="AR30" s="1" t="s">
        <v>104</v>
      </c>
    </row>
    <row r="31" spans="2:59" x14ac:dyDescent="0.55000000000000004">
      <c r="AR31" s="1" t="s">
        <v>57</v>
      </c>
    </row>
    <row r="32" spans="2:59" ht="12" customHeight="1" x14ac:dyDescent="0.55000000000000004">
      <c r="C32" s="9" t="s">
        <v>58</v>
      </c>
      <c r="D32" s="1" t="s">
        <v>59</v>
      </c>
      <c r="P32" s="23"/>
      <c r="Q32" s="23"/>
      <c r="R32" s="23"/>
      <c r="X32" s="9"/>
      <c r="Z32" s="30"/>
      <c r="AA32" s="30"/>
      <c r="AB32" s="30"/>
    </row>
    <row r="33" spans="2:62" ht="3.75" customHeight="1" x14ac:dyDescent="0.55000000000000004"/>
    <row r="34" spans="2:62" ht="12.75" customHeight="1" x14ac:dyDescent="0.55000000000000004">
      <c r="D34" s="1" t="s">
        <v>60</v>
      </c>
      <c r="N34" s="1" t="s">
        <v>45</v>
      </c>
      <c r="O34" s="23"/>
      <c r="P34" s="23"/>
      <c r="Q34" s="23"/>
      <c r="R34" s="1" t="s">
        <v>61</v>
      </c>
      <c r="W34" s="31" t="s">
        <v>47</v>
      </c>
      <c r="X34" s="31"/>
      <c r="Y34" s="32">
        <f>O34*320</f>
        <v>0</v>
      </c>
      <c r="Z34" s="32"/>
      <c r="AA34" s="32"/>
      <c r="AB34" s="32"/>
      <c r="AC34" s="1" t="s">
        <v>62</v>
      </c>
      <c r="AG34" s="33" t="s">
        <v>63</v>
      </c>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5"/>
    </row>
    <row r="35" spans="2:62" ht="12.75" customHeight="1" x14ac:dyDescent="0.55000000000000004">
      <c r="AG35" s="36"/>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8"/>
    </row>
    <row r="36" spans="2:62" ht="3.75" customHeight="1" x14ac:dyDescent="0.55000000000000004">
      <c r="AG36" s="10"/>
      <c r="BJ36" s="11"/>
    </row>
    <row r="37" spans="2:62" ht="12.75" customHeight="1" x14ac:dyDescent="0.55000000000000004">
      <c r="B37" s="3" t="s">
        <v>64</v>
      </c>
      <c r="C37" s="3"/>
      <c r="D37" s="3"/>
      <c r="E37" s="3" t="s">
        <v>65</v>
      </c>
      <c r="F37" s="3"/>
      <c r="G37" s="3" t="s">
        <v>66</v>
      </c>
      <c r="H37" s="3" t="s">
        <v>67</v>
      </c>
      <c r="I37" s="3"/>
      <c r="J37" s="3" t="s">
        <v>66</v>
      </c>
      <c r="K37" s="3" t="s">
        <v>68</v>
      </c>
      <c r="L37" s="3"/>
      <c r="M37" s="12" t="s">
        <v>69</v>
      </c>
      <c r="N37" s="3"/>
      <c r="O37" s="3" t="s">
        <v>45</v>
      </c>
      <c r="P37" s="25">
        <f>S24+Y30+Y34</f>
        <v>0</v>
      </c>
      <c r="Q37" s="25"/>
      <c r="R37" s="25"/>
      <c r="S37" s="25"/>
      <c r="T37" s="25"/>
      <c r="U37" s="25"/>
      <c r="V37" s="25"/>
      <c r="W37" s="3" t="s">
        <v>48</v>
      </c>
      <c r="X37" s="3" t="s">
        <v>70</v>
      </c>
      <c r="Y37" s="3"/>
      <c r="Z37" s="3"/>
      <c r="AA37" s="3"/>
      <c r="AG37" s="20" t="s">
        <v>71</v>
      </c>
      <c r="AH37" s="21"/>
      <c r="AI37" s="21"/>
      <c r="AJ37" s="21"/>
      <c r="AK37" s="21"/>
      <c r="AL37" s="21"/>
      <c r="AM37" s="21"/>
      <c r="AN37" s="21"/>
      <c r="AO37" s="21"/>
      <c r="AP37" s="21"/>
      <c r="AQ37" s="21"/>
      <c r="AR37" s="21"/>
      <c r="AS37" s="21"/>
      <c r="AT37" s="21"/>
      <c r="AU37" s="21"/>
      <c r="AV37" s="21"/>
      <c r="AW37" s="21"/>
      <c r="AX37" s="21"/>
      <c r="AY37" s="21"/>
      <c r="AZ37" s="21"/>
      <c r="BA37" s="21"/>
      <c r="BD37" s="21" t="s">
        <v>72</v>
      </c>
      <c r="BE37" s="21"/>
      <c r="BF37" s="21"/>
      <c r="BG37" s="21"/>
      <c r="BH37" s="21"/>
      <c r="BI37" s="21"/>
      <c r="BJ37" s="22"/>
    </row>
    <row r="38" spans="2:62" ht="3" customHeight="1" x14ac:dyDescent="0.55000000000000004">
      <c r="AG38" s="20"/>
      <c r="AH38" s="21"/>
      <c r="AI38" s="21"/>
      <c r="AJ38" s="21"/>
      <c r="AK38" s="21"/>
      <c r="AL38" s="21"/>
      <c r="AM38" s="21"/>
      <c r="AN38" s="21"/>
      <c r="AO38" s="21"/>
      <c r="AP38" s="21"/>
      <c r="AQ38" s="21"/>
      <c r="AR38" s="21"/>
      <c r="AS38" s="21"/>
      <c r="AT38" s="21"/>
      <c r="AU38" s="21"/>
      <c r="AV38" s="21"/>
      <c r="AW38" s="21"/>
      <c r="AX38" s="21"/>
      <c r="AY38" s="21"/>
      <c r="AZ38" s="21"/>
      <c r="BA38" s="21"/>
      <c r="BB38" s="13"/>
      <c r="BC38" s="3"/>
      <c r="BD38" s="21"/>
      <c r="BE38" s="21"/>
      <c r="BF38" s="21"/>
      <c r="BG38" s="21"/>
      <c r="BH38" s="21"/>
      <c r="BI38" s="21"/>
      <c r="BJ38" s="22"/>
    </row>
    <row r="39" spans="2:62" ht="12.75" customHeight="1" x14ac:dyDescent="0.55000000000000004">
      <c r="P39" s="23"/>
      <c r="Q39" s="23"/>
      <c r="R39" s="23"/>
      <c r="X39" s="9"/>
      <c r="Y39" s="9"/>
      <c r="AG39" s="20"/>
      <c r="AH39" s="21"/>
      <c r="AI39" s="21"/>
      <c r="AJ39" s="21"/>
      <c r="AK39" s="21"/>
      <c r="AL39" s="21"/>
      <c r="AM39" s="21"/>
      <c r="AN39" s="21"/>
      <c r="AO39" s="21"/>
      <c r="AP39" s="21"/>
      <c r="AQ39" s="21"/>
      <c r="AR39" s="21"/>
      <c r="AS39" s="21"/>
      <c r="AT39" s="21"/>
      <c r="AU39" s="21"/>
      <c r="AV39" s="21"/>
      <c r="AW39" s="21"/>
      <c r="AX39" s="21"/>
      <c r="AY39" s="21"/>
      <c r="AZ39" s="21"/>
      <c r="BA39" s="21"/>
      <c r="BD39" s="21"/>
      <c r="BE39" s="21"/>
      <c r="BF39" s="21"/>
      <c r="BG39" s="21"/>
      <c r="BH39" s="21"/>
      <c r="BI39" s="21"/>
      <c r="BJ39" s="22"/>
    </row>
    <row r="40" spans="2:62" ht="12.75" customHeight="1" x14ac:dyDescent="0.55000000000000004">
      <c r="B40" s="3" t="s">
        <v>73</v>
      </c>
      <c r="C40" s="3"/>
      <c r="D40" s="3"/>
      <c r="E40" s="3"/>
      <c r="F40" s="3"/>
      <c r="G40" s="3"/>
      <c r="H40" s="3"/>
      <c r="I40" s="3"/>
      <c r="J40" s="3"/>
      <c r="AG40" s="10" t="s">
        <v>74</v>
      </c>
      <c r="AO40" s="1" t="s">
        <v>75</v>
      </c>
      <c r="AU40" s="13"/>
      <c r="AV40" s="13"/>
      <c r="AW40" s="13"/>
      <c r="AX40" s="13"/>
      <c r="AY40" s="13"/>
      <c r="AZ40" s="13"/>
      <c r="BA40" s="13"/>
      <c r="BB40" s="13"/>
      <c r="BC40" s="3"/>
      <c r="BD40" s="1" t="s">
        <v>74</v>
      </c>
      <c r="BH40" s="3"/>
      <c r="BI40" s="3"/>
      <c r="BJ40" s="14"/>
    </row>
    <row r="41" spans="2:62" x14ac:dyDescent="0.55000000000000004">
      <c r="B41" s="6" t="s">
        <v>76</v>
      </c>
      <c r="C41" s="24" t="s">
        <v>77</v>
      </c>
      <c r="D41" s="24"/>
      <c r="E41" s="24"/>
      <c r="F41" s="24"/>
      <c r="G41" s="24"/>
      <c r="H41" s="24"/>
      <c r="I41" s="24"/>
      <c r="J41" s="24"/>
      <c r="K41" s="1" t="s">
        <v>78</v>
      </c>
      <c r="AG41" s="10" t="s">
        <v>79</v>
      </c>
      <c r="AR41" s="1" t="s">
        <v>80</v>
      </c>
      <c r="BD41" s="1" t="s">
        <v>81</v>
      </c>
      <c r="BJ41" s="11"/>
    </row>
    <row r="42" spans="2:62" x14ac:dyDescent="0.55000000000000004">
      <c r="B42" s="6" t="s">
        <v>76</v>
      </c>
      <c r="C42" s="1" t="s">
        <v>82</v>
      </c>
      <c r="K42" s="1" t="s">
        <v>83</v>
      </c>
      <c r="AG42" s="10" t="s">
        <v>84</v>
      </c>
      <c r="BB42" s="3"/>
      <c r="BC42" s="3"/>
      <c r="BE42" s="1" t="s">
        <v>85</v>
      </c>
      <c r="BJ42" s="11"/>
    </row>
    <row r="43" spans="2:62" ht="12.75" customHeight="1" x14ac:dyDescent="0.55000000000000004">
      <c r="C43" s="1" t="s">
        <v>86</v>
      </c>
      <c r="T43" s="1" t="s">
        <v>76</v>
      </c>
      <c r="U43" s="1" t="s">
        <v>76</v>
      </c>
      <c r="V43" s="1" t="s">
        <v>76</v>
      </c>
      <c r="W43" s="1" t="s">
        <v>76</v>
      </c>
      <c r="X43" s="1" t="s">
        <v>76</v>
      </c>
      <c r="Y43" s="1" t="s">
        <v>45</v>
      </c>
      <c r="Z43" s="27"/>
      <c r="AA43" s="27"/>
      <c r="AB43" s="27"/>
      <c r="AC43" s="27"/>
      <c r="AD43" s="1" t="s">
        <v>87</v>
      </c>
      <c r="AG43" s="15"/>
      <c r="AH43" s="3"/>
      <c r="AI43" s="3"/>
      <c r="AJ43" s="3"/>
      <c r="AK43" s="3"/>
      <c r="AL43" s="3"/>
      <c r="AM43" s="3"/>
      <c r="AN43" s="3"/>
      <c r="AO43" s="3"/>
      <c r="AP43" s="3"/>
      <c r="AQ43" s="3"/>
      <c r="AR43" s="3"/>
      <c r="AS43" s="3"/>
      <c r="AT43" s="3"/>
      <c r="AU43" s="3"/>
      <c r="AV43" s="3"/>
      <c r="AW43" s="3"/>
      <c r="AX43" s="3"/>
      <c r="AY43" s="3"/>
      <c r="AZ43" s="3"/>
      <c r="BA43" s="3"/>
      <c r="BB43" s="3"/>
      <c r="BD43" s="1" t="s">
        <v>88</v>
      </c>
      <c r="BJ43" s="11"/>
    </row>
    <row r="44" spans="2:62" x14ac:dyDescent="0.55000000000000004">
      <c r="C44" s="1" t="s">
        <v>89</v>
      </c>
      <c r="X44" s="1" t="s">
        <v>76</v>
      </c>
      <c r="Y44" s="1" t="s">
        <v>45</v>
      </c>
      <c r="Z44" s="27"/>
      <c r="AA44" s="27"/>
      <c r="AB44" s="27"/>
      <c r="AC44" s="27"/>
      <c r="AD44" s="1" t="s">
        <v>87</v>
      </c>
      <c r="AG44" s="15"/>
      <c r="AH44" s="3"/>
      <c r="AI44" s="3"/>
      <c r="AJ44" s="3"/>
      <c r="AK44" s="3"/>
      <c r="AL44" s="3"/>
      <c r="AM44" s="3"/>
      <c r="AN44" s="3"/>
      <c r="AO44" s="3"/>
      <c r="AP44" s="3"/>
      <c r="AQ44" s="3"/>
      <c r="AR44" s="3"/>
      <c r="AS44" s="3"/>
      <c r="AT44" s="3"/>
      <c r="AU44" s="3"/>
      <c r="AV44" s="3"/>
      <c r="AW44" s="3"/>
      <c r="AX44" s="3"/>
      <c r="AY44" s="3"/>
      <c r="AZ44" s="3"/>
      <c r="BA44" s="3"/>
      <c r="BB44" s="3"/>
      <c r="BD44" s="1" t="s">
        <v>13</v>
      </c>
      <c r="BE44" s="1" t="s">
        <v>90</v>
      </c>
      <c r="BJ44" s="11"/>
    </row>
    <row r="45" spans="2:62" x14ac:dyDescent="0.55000000000000004">
      <c r="C45" s="1" t="s">
        <v>91</v>
      </c>
      <c r="I45" s="1" t="s">
        <v>76</v>
      </c>
      <c r="J45" s="1" t="s">
        <v>76</v>
      </c>
      <c r="K45" s="1" t="s">
        <v>76</v>
      </c>
      <c r="L45" s="1" t="s">
        <v>76</v>
      </c>
      <c r="M45" s="1" t="s">
        <v>76</v>
      </c>
      <c r="N45" s="1" t="s">
        <v>76</v>
      </c>
      <c r="O45" s="1" t="s">
        <v>76</v>
      </c>
      <c r="P45" s="1" t="s">
        <v>76</v>
      </c>
      <c r="R45" s="1" t="s">
        <v>76</v>
      </c>
      <c r="S45" s="1" t="s">
        <v>76</v>
      </c>
      <c r="T45" s="1" t="s">
        <v>76</v>
      </c>
      <c r="U45" s="1" t="s">
        <v>76</v>
      </c>
      <c r="V45" s="1" t="s">
        <v>76</v>
      </c>
      <c r="W45" s="1" t="s">
        <v>76</v>
      </c>
      <c r="X45" s="1" t="s">
        <v>76</v>
      </c>
      <c r="Y45" s="1" t="s">
        <v>45</v>
      </c>
      <c r="Z45" s="27"/>
      <c r="AA45" s="27"/>
      <c r="AB45" s="27"/>
      <c r="AC45" s="27"/>
      <c r="AD45" s="1" t="s">
        <v>87</v>
      </c>
      <c r="AG45" s="28" t="s">
        <v>92</v>
      </c>
      <c r="AH45" s="29"/>
      <c r="AI45" s="29"/>
      <c r="AJ45" s="29"/>
      <c r="AK45" s="29"/>
      <c r="AL45" s="29"/>
      <c r="AM45" s="29"/>
      <c r="AN45" s="29"/>
      <c r="AO45" s="29"/>
      <c r="AP45" s="29"/>
      <c r="AQ45" s="29"/>
      <c r="AR45" s="29"/>
      <c r="AS45" s="29"/>
      <c r="AT45" s="29"/>
      <c r="AU45" s="29"/>
      <c r="AV45" s="29"/>
      <c r="AW45" s="29"/>
      <c r="AX45" s="29"/>
      <c r="AY45" s="29"/>
      <c r="AZ45" s="29"/>
      <c r="BA45" s="29"/>
      <c r="BB45" s="7"/>
      <c r="BC45" s="7"/>
      <c r="BJ45" s="11"/>
    </row>
    <row r="46" spans="2:62" x14ac:dyDescent="0.55000000000000004">
      <c r="C46" s="1" t="s">
        <v>93</v>
      </c>
      <c r="N46" s="1" t="s">
        <v>76</v>
      </c>
      <c r="O46" s="1" t="s">
        <v>76</v>
      </c>
      <c r="P46" s="1" t="s">
        <v>76</v>
      </c>
      <c r="R46" s="1" t="s">
        <v>76</v>
      </c>
      <c r="S46" s="1" t="s">
        <v>76</v>
      </c>
      <c r="T46" s="1" t="s">
        <v>76</v>
      </c>
      <c r="U46" s="1" t="s">
        <v>76</v>
      </c>
      <c r="V46" s="1" t="s">
        <v>76</v>
      </c>
      <c r="W46" s="1" t="s">
        <v>76</v>
      </c>
      <c r="X46" s="1" t="s">
        <v>76</v>
      </c>
      <c r="Y46" s="1" t="s">
        <v>45</v>
      </c>
      <c r="Z46" s="27"/>
      <c r="AA46" s="27"/>
      <c r="AB46" s="27"/>
      <c r="AC46" s="27"/>
      <c r="AD46" s="1" t="s">
        <v>87</v>
      </c>
      <c r="AG46" s="10"/>
      <c r="AH46" s="1" t="s">
        <v>94</v>
      </c>
      <c r="BJ46" s="11"/>
    </row>
    <row r="47" spans="2:62" x14ac:dyDescent="0.55000000000000004">
      <c r="C47" s="1" t="s">
        <v>95</v>
      </c>
      <c r="P47" s="1" t="s">
        <v>76</v>
      </c>
      <c r="R47" s="1" t="s">
        <v>76</v>
      </c>
      <c r="S47" s="1" t="s">
        <v>76</v>
      </c>
      <c r="T47" s="1" t="s">
        <v>76</v>
      </c>
      <c r="U47" s="1" t="s">
        <v>76</v>
      </c>
      <c r="V47" s="1" t="s">
        <v>76</v>
      </c>
      <c r="W47" s="1" t="s">
        <v>76</v>
      </c>
      <c r="X47" s="1" t="s">
        <v>76</v>
      </c>
      <c r="Y47" s="1" t="s">
        <v>45</v>
      </c>
      <c r="Z47" s="27"/>
      <c r="AA47" s="27"/>
      <c r="AB47" s="27"/>
      <c r="AC47" s="27"/>
      <c r="AD47" s="1" t="s">
        <v>87</v>
      </c>
      <c r="AG47" s="10" t="s">
        <v>96</v>
      </c>
      <c r="BJ47" s="11"/>
    </row>
    <row r="48" spans="2:62" x14ac:dyDescent="0.4">
      <c r="C48" s="1" t="s">
        <v>97</v>
      </c>
      <c r="S48" s="1" t="s">
        <v>76</v>
      </c>
      <c r="T48" s="1" t="s">
        <v>76</v>
      </c>
      <c r="U48" s="1" t="s">
        <v>76</v>
      </c>
      <c r="V48" s="1" t="s">
        <v>76</v>
      </c>
      <c r="W48" s="1" t="s">
        <v>76</v>
      </c>
      <c r="X48" s="1" t="s">
        <v>76</v>
      </c>
      <c r="Y48" s="1" t="s">
        <v>45</v>
      </c>
      <c r="Z48" s="27"/>
      <c r="AA48" s="27"/>
      <c r="AB48" s="27"/>
      <c r="AC48" s="27"/>
      <c r="AD48" s="1" t="s">
        <v>87</v>
      </c>
      <c r="AF48" s="16"/>
      <c r="AG48" s="17"/>
      <c r="AH48" s="18" t="s">
        <v>98</v>
      </c>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row>
    <row r="49" spans="2:63" ht="12.75" customHeight="1" x14ac:dyDescent="0.55000000000000004">
      <c r="B49" s="3" t="s">
        <v>64</v>
      </c>
      <c r="C49" s="3"/>
      <c r="D49" s="3"/>
      <c r="E49" s="3" t="s">
        <v>99</v>
      </c>
      <c r="F49" s="3"/>
      <c r="G49" s="3"/>
      <c r="H49" s="3"/>
      <c r="I49" s="3"/>
      <c r="J49" s="3"/>
      <c r="K49" s="3"/>
      <c r="L49" s="3"/>
      <c r="M49" s="12"/>
      <c r="N49" s="3"/>
      <c r="O49" s="3" t="s">
        <v>45</v>
      </c>
      <c r="P49" s="25">
        <f>Z43+Z44+Z45+Z46+Z47-Z48</f>
        <v>0</v>
      </c>
      <c r="Q49" s="25"/>
      <c r="R49" s="25"/>
      <c r="S49" s="25"/>
      <c r="T49" s="25"/>
      <c r="U49" s="25"/>
      <c r="V49" s="25"/>
      <c r="W49" s="3" t="s">
        <v>48</v>
      </c>
      <c r="X49" s="3" t="s">
        <v>100</v>
      </c>
      <c r="Y49" s="3"/>
      <c r="Z49" s="3"/>
      <c r="AA49" s="3"/>
      <c r="AB49" s="3"/>
      <c r="AF49" s="26" t="s">
        <v>101</v>
      </c>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row>
    <row r="50" spans="2:63" ht="3.75" customHeight="1" x14ac:dyDescent="0.55000000000000004">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row>
  </sheetData>
  <mergeCells count="35">
    <mergeCell ref="O30:Q30"/>
    <mergeCell ref="W30:X30"/>
    <mergeCell ref="Y30:AB30"/>
    <mergeCell ref="B1:BJ2"/>
    <mergeCell ref="J11:K11"/>
    <mergeCell ref="J12:K12"/>
    <mergeCell ref="AI18:AX19"/>
    <mergeCell ref="E22:AD22"/>
    <mergeCell ref="AR23:BG24"/>
    <mergeCell ref="H24:I24"/>
    <mergeCell ref="S24:V24"/>
    <mergeCell ref="AG34:BJ35"/>
    <mergeCell ref="AR25:BG25"/>
    <mergeCell ref="S26:V26"/>
    <mergeCell ref="AR26:BG26"/>
    <mergeCell ref="AR27:BG28"/>
    <mergeCell ref="P32:R32"/>
    <mergeCell ref="Z32:AB32"/>
    <mergeCell ref="O34:Q34"/>
    <mergeCell ref="W34:X34"/>
    <mergeCell ref="Y34:AB34"/>
    <mergeCell ref="AG37:BA39"/>
    <mergeCell ref="BD37:BJ39"/>
    <mergeCell ref="P39:R39"/>
    <mergeCell ref="C41:J41"/>
    <mergeCell ref="P49:V49"/>
    <mergeCell ref="AF49:BK50"/>
    <mergeCell ref="Z44:AC44"/>
    <mergeCell ref="Z45:AC45"/>
    <mergeCell ref="AG45:BA45"/>
    <mergeCell ref="Z46:AC46"/>
    <mergeCell ref="Z47:AC47"/>
    <mergeCell ref="Z48:AC48"/>
    <mergeCell ref="Z43:AC43"/>
    <mergeCell ref="P37:V37"/>
  </mergeCells>
  <phoneticPr fontId="3"/>
  <pageMargins left="0.59055118110236227" right="0.39370078740157483" top="0.39370078740157483" bottom="0.39370078740157483"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フロー図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純也 村上</cp:lastModifiedBy>
  <cp:lastPrinted>2023-10-10T09:14:04Z</cp:lastPrinted>
  <dcterms:created xsi:type="dcterms:W3CDTF">2023-10-03T23:52:56Z</dcterms:created>
  <dcterms:modified xsi:type="dcterms:W3CDTF">2023-10-10T09:15:06Z</dcterms:modified>
</cp:coreProperties>
</file>